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690" activeTab="2"/>
  </bookViews>
  <sheets>
    <sheet name="带贫企业" sheetId="1" r:id="rId1"/>
    <sheet name="贫困户1" sheetId="2" r:id="rId2"/>
    <sheet name="贫困户2" sheetId="3" r:id="rId3"/>
  </sheets>
  <externalReferences>
    <externalReference r:id="rId6"/>
  </externalReferences>
  <definedNames>
    <definedName name="_xlnm.Print_Area" localSheetId="0">'带贫企业'!$A$1:$L$101</definedName>
    <definedName name="_xlnm.Print_Area" localSheetId="1">'贫困户1'!$A$1:$L$61</definedName>
    <definedName name="_xlnm.Print_Area" localSheetId="2">'贫困户2'!$A$1:$L$387</definedName>
    <definedName name="_xlnm._FilterDatabase" localSheetId="2" hidden="1">'贫困户2'!$A$5:$L$387</definedName>
  </definedNames>
  <calcPr fullCalcOnLoad="1"/>
</workbook>
</file>

<file path=xl/sharedStrings.xml><?xml version="1.0" encoding="utf-8"?>
<sst xmlns="http://schemas.openxmlformats.org/spreadsheetml/2006/main" count="1968" uniqueCount="917">
  <si>
    <t>表1</t>
  </si>
  <si>
    <t>2020年一季度金融扶贫贷款贴息明细表(带贫企业)</t>
  </si>
  <si>
    <t xml:space="preserve">  单位：县金融扶贫服务中心</t>
  </si>
  <si>
    <t>序
号</t>
  </si>
  <si>
    <t>贴息对象</t>
  </si>
  <si>
    <t>贷款金额
（万元）</t>
  </si>
  <si>
    <t>贷款发放
日期</t>
  </si>
  <si>
    <t>贷款到期
日期</t>
  </si>
  <si>
    <t>贴息起
止时间</t>
  </si>
  <si>
    <t>贷款月利率（‰）</t>
  </si>
  <si>
    <t>贴息
天数</t>
  </si>
  <si>
    <t>拨付账号</t>
  </si>
  <si>
    <t>贴息金额
（元）</t>
  </si>
  <si>
    <t>备注</t>
  </si>
  <si>
    <t>开户行</t>
  </si>
  <si>
    <t>账号</t>
  </si>
  <si>
    <t>襄城县众康商贸有限公司</t>
  </si>
  <si>
    <t>2019/1/1--2019/12/10</t>
  </si>
  <si>
    <t>襄城农商行</t>
  </si>
  <si>
    <t>13606001000000009</t>
  </si>
  <si>
    <t>2020/2/14
还款</t>
  </si>
  <si>
    <t>襄城县华信实业有限公司</t>
  </si>
  <si>
    <t>2019/10/1--2019/12/11</t>
  </si>
  <si>
    <t>13612001800000191</t>
  </si>
  <si>
    <t>2020/2/20
还款</t>
  </si>
  <si>
    <t>襄城县地鹏农业开发有限公司</t>
  </si>
  <si>
    <t>2019/10/1--2019/10/9</t>
  </si>
  <si>
    <t>13605001500000130</t>
  </si>
  <si>
    <t>2019/10/10
还款</t>
  </si>
  <si>
    <t>襄城县亚腾飞农牧有限公司</t>
  </si>
  <si>
    <t>2019/10/1--2019/10/11</t>
  </si>
  <si>
    <t>13603001300000090</t>
  </si>
  <si>
    <t>2019/10/14
还款</t>
  </si>
  <si>
    <t>襄城县恒杰养殖有限公司</t>
  </si>
  <si>
    <t>2019/10/1--2019/10/25</t>
  </si>
  <si>
    <t>13601001600000075</t>
  </si>
  <si>
    <t>2019/10/26
还款</t>
  </si>
  <si>
    <t>襄城县英皇工贸有限公司</t>
  </si>
  <si>
    <t>2019/10/1--2019/10/28</t>
  </si>
  <si>
    <t>13603001000000096</t>
  </si>
  <si>
    <t>2019/10/29
还款</t>
  </si>
  <si>
    <t>襄城县华联家电有限公司</t>
  </si>
  <si>
    <t>2019/10/1--2019/10/29</t>
  </si>
  <si>
    <t>13607001500000073</t>
  </si>
  <si>
    <t>2020/1/10
还款</t>
  </si>
  <si>
    <t>河南利利牧业有限公司</t>
  </si>
  <si>
    <t>00000212708181367012</t>
  </si>
  <si>
    <t>2019/11/14
还款</t>
  </si>
  <si>
    <t>河南海航农业开发有限公司</t>
  </si>
  <si>
    <t>13609001900000150</t>
  </si>
  <si>
    <t>2019/10/30
还款</t>
  </si>
  <si>
    <t>襄城县宇恒生态农业发展有限公司</t>
  </si>
  <si>
    <t>13607001000000075</t>
  </si>
  <si>
    <t>襄城县红光电力器材有限公司</t>
  </si>
  <si>
    <t>13603001200000095</t>
  </si>
  <si>
    <t>襄城县卫选养殖有限公司</t>
  </si>
  <si>
    <t>2019/10/1--2019/11/11</t>
  </si>
  <si>
    <t>13611001700000007</t>
  </si>
  <si>
    <t>2019/11/12
还款</t>
  </si>
  <si>
    <t>襄城县金广厦新型建材有限公司</t>
  </si>
  <si>
    <t>00000222394451368012</t>
  </si>
  <si>
    <t>襄城县德茂高新材料有限公司</t>
  </si>
  <si>
    <t>2019/10/1--2019/11/12</t>
  </si>
  <si>
    <t>13611001100000128</t>
  </si>
  <si>
    <t>2019/11/13
还款</t>
  </si>
  <si>
    <t>许昌市得林硅粉有限公司</t>
  </si>
  <si>
    <t>13611001300000127</t>
  </si>
  <si>
    <t>襄城县梓伊塑胶有限公司</t>
  </si>
  <si>
    <t>2019/10/1--2019/11/14</t>
  </si>
  <si>
    <t>13611001200000123</t>
  </si>
  <si>
    <t>2019/11/15
还款</t>
  </si>
  <si>
    <t>襄城县金昌农贸有限公司</t>
  </si>
  <si>
    <t>13601001600000061</t>
  </si>
  <si>
    <t>2019/11/19
还款</t>
  </si>
  <si>
    <t>许昌聪明象商贸有限公司</t>
  </si>
  <si>
    <t>2019/10/1--2019/11/15</t>
  </si>
  <si>
    <t>13601001600000023</t>
  </si>
  <si>
    <t>2019/11/16
还款</t>
  </si>
  <si>
    <t>襄城县诚前机动车驾驶员培训有限公司</t>
  </si>
  <si>
    <t>13613001600000163</t>
  </si>
  <si>
    <t>2019/11/17
还款</t>
  </si>
  <si>
    <t>许昌领尚服饰有限公司</t>
  </si>
  <si>
    <t>13606001600000129</t>
  </si>
  <si>
    <t>2019/11/28
还款</t>
  </si>
  <si>
    <t>襄城县伟盛农业发展有限公司</t>
  </si>
  <si>
    <t>2019/10/1--2019/11/16</t>
  </si>
  <si>
    <t>13612001000000171</t>
  </si>
  <si>
    <t>襄城县瑞祥粉煤灰利用科技有限公司</t>
  </si>
  <si>
    <t>2019/10/1--2019/11/18</t>
  </si>
  <si>
    <t>13606001300000121</t>
  </si>
  <si>
    <t>2019/11/27
还款</t>
  </si>
  <si>
    <t>襄城县五岳庙生态园区开发有限公司</t>
  </si>
  <si>
    <t>2019/10/1--2019/11/27</t>
  </si>
  <si>
    <t>00000163020871363012</t>
  </si>
  <si>
    <t>2019/11/30
还款</t>
  </si>
  <si>
    <t>襄城县稻穗丰农业开发有限公司</t>
  </si>
  <si>
    <t>2019/10/1--2019/12/3</t>
  </si>
  <si>
    <t>13610001700000079</t>
  </si>
  <si>
    <t>2019/12/26
还款</t>
  </si>
  <si>
    <t>襄城县七圣泉饮品有限公司</t>
  </si>
  <si>
    <t>2019/10/1--2019/12/4</t>
  </si>
  <si>
    <t>13602001200000086</t>
  </si>
  <si>
    <t>2019/12/12
还款</t>
  </si>
  <si>
    <t>襄城县鼎森商贸有限公司</t>
  </si>
  <si>
    <t>2019/10/1--2019/12/6</t>
  </si>
  <si>
    <t>13606001600000134</t>
  </si>
  <si>
    <t>2020/2/13
还款</t>
  </si>
  <si>
    <t>许昌裕顺商贸有限公司</t>
  </si>
  <si>
    <t>2019/10/1--2019/12/9</t>
  </si>
  <si>
    <t>13606001800000133</t>
  </si>
  <si>
    <t>襄城县泽普春农业开发有限公司</t>
  </si>
  <si>
    <t>2019/10/1--2019/12/10</t>
  </si>
  <si>
    <t>13603001100000053</t>
  </si>
  <si>
    <t>襄城县阳光物业管理有限公司</t>
  </si>
  <si>
    <t>2019/10/1--2019/12/16</t>
  </si>
  <si>
    <t>13610001500000080</t>
  </si>
  <si>
    <t>2019/12/17
还款</t>
  </si>
  <si>
    <t>许昌市长江高压计量设备有限公司</t>
  </si>
  <si>
    <t>2019/10/1--2019/12/15</t>
  </si>
  <si>
    <t>13610001100000082</t>
  </si>
  <si>
    <t>2019/12/16
还款</t>
  </si>
  <si>
    <t>襄城县亮源商贸有限公司</t>
  </si>
  <si>
    <t>2019/10/1--2019/12/17</t>
  </si>
  <si>
    <t>13606001800000128</t>
  </si>
  <si>
    <t>2020/2/3
还款</t>
  </si>
  <si>
    <t>襄城县清源种植专业合作社</t>
  </si>
  <si>
    <t>2019/10/1--2019/12/18</t>
  </si>
  <si>
    <t>13610001900000078</t>
  </si>
  <si>
    <t>2019/12/19
还款</t>
  </si>
  <si>
    <t>河南瑞丰泰肥业有限公司</t>
  </si>
  <si>
    <t>2019/10/1--2019/12/23</t>
  </si>
  <si>
    <t>13613001100000212</t>
  </si>
  <si>
    <t>2019/12/30
还款</t>
  </si>
  <si>
    <t>襄城县新源城市公共交通有限责任公司</t>
  </si>
  <si>
    <t>2019/10/1--2019/12/28</t>
  </si>
  <si>
    <t>襄城汇浦村镇银行</t>
  </si>
  <si>
    <t>663500028890600010</t>
  </si>
  <si>
    <t>许昌华合医用包装材料有限公司</t>
  </si>
  <si>
    <t>2019/10/1--2019/12/29</t>
  </si>
  <si>
    <t>13613001800000162</t>
  </si>
  <si>
    <t>2020/2/15
还款</t>
  </si>
  <si>
    <t>襄城县林原花木种植有限公司</t>
  </si>
  <si>
    <t>2019/1/4</t>
  </si>
  <si>
    <t>2020/1/4</t>
  </si>
  <si>
    <t>2020/1/1--2020/1/3</t>
  </si>
  <si>
    <t>农业银行</t>
  </si>
  <si>
    <t>16261701040001494</t>
  </si>
  <si>
    <t>襄城县世纪园园林绿化有限公司</t>
  </si>
  <si>
    <t>2019/1/9</t>
  </si>
  <si>
    <t>2020/1/9</t>
  </si>
  <si>
    <t>2019/10/1--2020/1/8</t>
  </si>
  <si>
    <t>13608001600000048</t>
  </si>
  <si>
    <t>2020/1/9
还款</t>
  </si>
  <si>
    <t>2019/1/14</t>
  </si>
  <si>
    <t>2020/1/14</t>
  </si>
  <si>
    <t>2019/10/1--2020/1/7</t>
  </si>
  <si>
    <t>2020/1/8
还款</t>
  </si>
  <si>
    <t>许昌信和实业发展有限公司</t>
  </si>
  <si>
    <t>13617001100000960</t>
  </si>
  <si>
    <t>襄城县泽众农业开发有限公司</t>
  </si>
  <si>
    <t>2019/1/22</t>
  </si>
  <si>
    <t>2020/1/22</t>
  </si>
  <si>
    <t>2019/10/1--2020/1/21</t>
  </si>
  <si>
    <t>13608001800000047</t>
  </si>
  <si>
    <t>2020/2/16
还款</t>
  </si>
  <si>
    <t>襄城县王道养殖有限公司</t>
  </si>
  <si>
    <t>2019/1/25</t>
  </si>
  <si>
    <t>2020/1/25</t>
  </si>
  <si>
    <t>2019/10/1--2020/1/20</t>
  </si>
  <si>
    <t>13606001600000105</t>
  </si>
  <si>
    <t>2020/1/21
还款</t>
  </si>
  <si>
    <t>襄城县逸天农业开发有限公司</t>
  </si>
  <si>
    <t>2019/10/1--2020/2/1</t>
  </si>
  <si>
    <t>13609001200000158</t>
  </si>
  <si>
    <t>2020/2/11
还款</t>
  </si>
  <si>
    <t>河南金鹏电力设备有限公司</t>
  </si>
  <si>
    <t>2019/2/3</t>
  </si>
  <si>
    <t>2020/2/3</t>
  </si>
  <si>
    <t>2019/10/1--2020/1/22</t>
  </si>
  <si>
    <t>13604001800000087</t>
  </si>
  <si>
    <t>2020/1/23
还款</t>
  </si>
  <si>
    <t>河南春熙生态农业发展有限公司</t>
  </si>
  <si>
    <t>2019/2/28</t>
  </si>
  <si>
    <t>2020/2/28</t>
  </si>
  <si>
    <t>2019/10/1--2020/2/27</t>
  </si>
  <si>
    <t>13612001600000173</t>
  </si>
  <si>
    <t>2020/2/29
还款</t>
  </si>
  <si>
    <t>中国平煤神马集团许昌首山化工科技有限公司</t>
  </si>
  <si>
    <t>2020/1/1--2020/2/27</t>
  </si>
  <si>
    <t>16261101040004632</t>
  </si>
  <si>
    <t>2020/2/28
还款</t>
  </si>
  <si>
    <t>襄城县民阳农业开发有限公司</t>
  </si>
  <si>
    <t>2019/10/1--2020/3/31</t>
  </si>
  <si>
    <t>13601001600000042</t>
  </si>
  <si>
    <t>襄城县清龙防盗门有限公司</t>
  </si>
  <si>
    <t>00000062384171361012</t>
  </si>
  <si>
    <t>河南源荣牧业有限公司</t>
  </si>
  <si>
    <t>2020/1/1--2020/3/31</t>
  </si>
  <si>
    <t>13611001400000117</t>
  </si>
  <si>
    <t>襄城县宏光实业有限公司</t>
  </si>
  <si>
    <t>00000222397211360012</t>
  </si>
  <si>
    <t>襄城县中医院</t>
  </si>
  <si>
    <t>邮储银行</t>
  </si>
  <si>
    <t>941008010021950012</t>
  </si>
  <si>
    <t>襄城县豫核农业开发有限公司</t>
  </si>
  <si>
    <t>2019/09/3</t>
  </si>
  <si>
    <t>2020/09/3</t>
  </si>
  <si>
    <t>00000166985611360012</t>
  </si>
  <si>
    <t>襄城县鼎丰农业开发有限公司</t>
  </si>
  <si>
    <t>2019/09/11</t>
  </si>
  <si>
    <t>2020/09/11</t>
  </si>
  <si>
    <t>13602001600000046</t>
  </si>
  <si>
    <t>许昌市群发实业有限公司</t>
  </si>
  <si>
    <t>2017/10/9</t>
  </si>
  <si>
    <t>2020/10/9</t>
  </si>
  <si>
    <t>13601001900000074</t>
  </si>
  <si>
    <t>2017/11/2</t>
  </si>
  <si>
    <t>2019/10/10</t>
  </si>
  <si>
    <t>2020/10/10</t>
  </si>
  <si>
    <t>2019/10/10--2020/3/31</t>
  </si>
  <si>
    <t>2019/10/14--2020/3/31</t>
  </si>
  <si>
    <t>2019/10/26--2020/3/31</t>
  </si>
  <si>
    <t>2019/10/29--2020/3/31</t>
  </si>
  <si>
    <t>2019/10/30--2020/3/31</t>
  </si>
  <si>
    <t>2019/11/11--2020/3/31</t>
  </si>
  <si>
    <t>2019/11/12--2020/3/31</t>
  </si>
  <si>
    <t>2019/11/13--2020/3/31</t>
  </si>
  <si>
    <t>2019/11/15--2020/3/31</t>
  </si>
  <si>
    <t>2019/11/16--2020/3/31</t>
  </si>
  <si>
    <t>2019/11/17--2020/3/31</t>
  </si>
  <si>
    <t>2019/11/19--2020/3/31</t>
  </si>
  <si>
    <t>2019/11/28--2020/3/31</t>
  </si>
  <si>
    <t>2019/12/6--2020/3/31</t>
  </si>
  <si>
    <t>2019/12/7--2020/3/31</t>
  </si>
  <si>
    <t>2019/12/12</t>
  </si>
  <si>
    <t>2020/12/12</t>
  </si>
  <si>
    <t>2019/12/12--2020/3/31</t>
  </si>
  <si>
    <t>2019/12/16--2020/3/31</t>
  </si>
  <si>
    <t>2019/12/17--2020/3/31</t>
  </si>
  <si>
    <t>2019/12/18--2020/3/31</t>
  </si>
  <si>
    <t>2019/12/19--2020/3/31</t>
  </si>
  <si>
    <t>2019/12/28--2020/3/31</t>
  </si>
  <si>
    <t>2019/12/30--2020/3/31</t>
  </si>
  <si>
    <t>2019/12/31</t>
  </si>
  <si>
    <t>2020/12/31</t>
  </si>
  <si>
    <t>2019/12/31--2020/3/31</t>
  </si>
  <si>
    <t>襄城县大城商贸有限公司</t>
  </si>
  <si>
    <t>2020/11/30</t>
  </si>
  <si>
    <t>13617001900001499</t>
  </si>
  <si>
    <t>襄城县君德商贸有限公司</t>
  </si>
  <si>
    <t>2020/12/20</t>
  </si>
  <si>
    <t>13617001600001641</t>
  </si>
  <si>
    <t>2020/1/8</t>
  </si>
  <si>
    <t>2021/1/8</t>
  </si>
  <si>
    <t>2020/1/8--2020/3/31</t>
  </si>
  <si>
    <t>2020/1/9--2020/3/31</t>
  </si>
  <si>
    <t>2020/1/20</t>
  </si>
  <si>
    <t>2020/1/20--2020/3/31</t>
  </si>
  <si>
    <t>2020/01/21</t>
  </si>
  <si>
    <t>2020/12/21</t>
  </si>
  <si>
    <t>2020/1/21--2020/3/31</t>
  </si>
  <si>
    <t>2020/02/16</t>
  </si>
  <si>
    <t>2020/12/16</t>
  </si>
  <si>
    <t>2020/2/16--2020/3/31</t>
  </si>
  <si>
    <t>2020/02/18</t>
  </si>
  <si>
    <t>2020/12/18</t>
  </si>
  <si>
    <t>2020/2/18--2020/3/31</t>
  </si>
  <si>
    <t>合计</t>
  </si>
  <si>
    <t xml:space="preserve">      表2</t>
  </si>
  <si>
    <t>2020年一季度金融扶贫贷款贴息明细表（贫困户1）</t>
  </si>
  <si>
    <t>单位：县金融扶贫服务中心</t>
  </si>
  <si>
    <t>序号</t>
  </si>
  <si>
    <t>贷款金额
(万元）</t>
  </si>
  <si>
    <t>发放日期</t>
  </si>
  <si>
    <t>到期日期</t>
  </si>
  <si>
    <t>贴息起止时间</t>
  </si>
  <si>
    <t>利率
（‰）</t>
  </si>
  <si>
    <t>贴息金额</t>
  </si>
  <si>
    <t>王彩娜</t>
  </si>
  <si>
    <t>2019/7/1--2019/8/18</t>
  </si>
  <si>
    <t>622991113600229960</t>
  </si>
  <si>
    <t>2019/8/19
还款</t>
  </si>
  <si>
    <t>王向奎</t>
  </si>
  <si>
    <t>622991113601858346</t>
  </si>
  <si>
    <t>任要辉</t>
  </si>
  <si>
    <t>2019/10/1--2020/2/19</t>
  </si>
  <si>
    <t>622991113601529657</t>
  </si>
  <si>
    <t>李河桥</t>
  </si>
  <si>
    <t>2019/10/1--2020/2/20</t>
  </si>
  <si>
    <t>623059113601888449</t>
  </si>
  <si>
    <t>2020/2/21
还款</t>
  </si>
  <si>
    <t>田更群</t>
  </si>
  <si>
    <t>2019/7/1--2020/2/19</t>
  </si>
  <si>
    <t>623059113602564569</t>
  </si>
  <si>
    <t>张从民</t>
  </si>
  <si>
    <t>2019/7/1--2020/3/2</t>
  </si>
  <si>
    <t>623059113602092488</t>
  </si>
  <si>
    <t>2020/3/3
还款</t>
  </si>
  <si>
    <t>杨有田</t>
  </si>
  <si>
    <t>622991713601203722</t>
  </si>
  <si>
    <t>李新科</t>
  </si>
  <si>
    <t>623059113602707523</t>
  </si>
  <si>
    <t>栗显修</t>
  </si>
  <si>
    <t>00000017355831361889</t>
  </si>
  <si>
    <t>段尽着</t>
  </si>
  <si>
    <t>622991113601874186</t>
  </si>
  <si>
    <t>任朝阳</t>
  </si>
  <si>
    <t>00000018518141360889</t>
  </si>
  <si>
    <t>任大刚</t>
  </si>
  <si>
    <t>2019/10/1--2019/10/13</t>
  </si>
  <si>
    <t>622991713601320419</t>
  </si>
  <si>
    <t>张凤姣</t>
  </si>
  <si>
    <t>623059113602683039</t>
  </si>
  <si>
    <t>李国伟</t>
  </si>
  <si>
    <t>00000018518101360889</t>
  </si>
  <si>
    <t>仲海龙</t>
  </si>
  <si>
    <t>623059113602728719</t>
  </si>
  <si>
    <t>王晓朋</t>
  </si>
  <si>
    <t>623059113602734105</t>
  </si>
  <si>
    <t>胡朋伟</t>
  </si>
  <si>
    <t>623059113601110422</t>
  </si>
  <si>
    <t>张保定</t>
  </si>
  <si>
    <t>623059113601360951</t>
  </si>
  <si>
    <t>张守朋</t>
  </si>
  <si>
    <t>00000020106591360889</t>
  </si>
  <si>
    <t>张高记</t>
  </si>
  <si>
    <t>2019/7/23--2020/3/31</t>
  </si>
  <si>
    <t>622991713601283773</t>
  </si>
  <si>
    <t>叶根山</t>
  </si>
  <si>
    <t>623059113602316598</t>
  </si>
  <si>
    <t>黄要想</t>
  </si>
  <si>
    <t>13617002700016448</t>
  </si>
  <si>
    <t>陈关仓</t>
  </si>
  <si>
    <t>00000018871121360889</t>
  </si>
  <si>
    <t>李世超</t>
  </si>
  <si>
    <t>623059113602683096</t>
  </si>
  <si>
    <t>刘晓华</t>
  </si>
  <si>
    <t>622991713601232747</t>
  </si>
  <si>
    <t>秦同</t>
  </si>
  <si>
    <t>623059113602655219</t>
  </si>
  <si>
    <t>霍狗保</t>
  </si>
  <si>
    <t>2019/7/24--2020/3/31</t>
  </si>
  <si>
    <t>622991713601431877</t>
  </si>
  <si>
    <t>赵鹏举</t>
  </si>
  <si>
    <t>623059113601330368</t>
  </si>
  <si>
    <t>赵亚旗</t>
  </si>
  <si>
    <t>2019/7/26--2020/3/31</t>
  </si>
  <si>
    <t>623059113602661837</t>
  </si>
  <si>
    <t>贾国祥</t>
  </si>
  <si>
    <t>2019/7/27--2020/3/31</t>
  </si>
  <si>
    <t>623059113602143075</t>
  </si>
  <si>
    <t>左真妮</t>
  </si>
  <si>
    <t>623059113602676298</t>
  </si>
  <si>
    <t>殷记修</t>
  </si>
  <si>
    <t>623059113602732208</t>
  </si>
  <si>
    <t>王二娜</t>
  </si>
  <si>
    <t>623059413601378825</t>
  </si>
  <si>
    <t>孟枝</t>
  </si>
  <si>
    <t>2019/8/5--2020/3/31</t>
  </si>
  <si>
    <t>623059113602089336</t>
  </si>
  <si>
    <t>陈新年</t>
  </si>
  <si>
    <t>623059113602097131</t>
  </si>
  <si>
    <t>槐会贞</t>
  </si>
  <si>
    <t>00000029030991362889</t>
  </si>
  <si>
    <t>商发才</t>
  </si>
  <si>
    <t>2019/8/9--2020/3/24</t>
  </si>
  <si>
    <t>13617002800033819</t>
  </si>
  <si>
    <t>2020/3/25
还款</t>
  </si>
  <si>
    <t>牛坤</t>
  </si>
  <si>
    <t>2019/8/9--2020/12/29</t>
  </si>
  <si>
    <t>622991713601362130</t>
  </si>
  <si>
    <t>任铁旦</t>
  </si>
  <si>
    <t>00000018521121368889</t>
  </si>
  <si>
    <t>王雷</t>
  </si>
  <si>
    <t>2019/8/14--2020/3/31</t>
  </si>
  <si>
    <t>00000018568011361889</t>
  </si>
  <si>
    <t>任大彭</t>
  </si>
  <si>
    <t>00000078891241368889</t>
  </si>
  <si>
    <t>赵北振</t>
  </si>
  <si>
    <t>2019/8/15--2020/3/31</t>
  </si>
  <si>
    <t>00000016155091362889</t>
  </si>
  <si>
    <t>赵超欣</t>
  </si>
  <si>
    <t>623059113601754013</t>
  </si>
  <si>
    <t>孙晓杰</t>
  </si>
  <si>
    <t>623059113601494081</t>
  </si>
  <si>
    <t>郭永记</t>
  </si>
  <si>
    <t>623059113602770604</t>
  </si>
  <si>
    <t>2019/12/4
还款</t>
  </si>
  <si>
    <t>周素环</t>
  </si>
  <si>
    <t>623059113602770711</t>
  </si>
  <si>
    <t>闫国印</t>
  </si>
  <si>
    <t>623059113602133712</t>
  </si>
  <si>
    <t>古红勋</t>
  </si>
  <si>
    <t>00000016364671364889</t>
  </si>
  <si>
    <t>郑东轻</t>
  </si>
  <si>
    <t>2019/10/11--2020/3/31</t>
  </si>
  <si>
    <t>622991713601327505</t>
  </si>
  <si>
    <t>温彦军</t>
  </si>
  <si>
    <t>623059113501057012</t>
  </si>
  <si>
    <t>刘素娟</t>
  </si>
  <si>
    <t>623059113601751357</t>
  </si>
  <si>
    <t>郭培娜</t>
  </si>
  <si>
    <t>623059113601057698</t>
  </si>
  <si>
    <t>王如梅</t>
  </si>
  <si>
    <t>622991713601422595</t>
  </si>
  <si>
    <t>冯进平</t>
  </si>
  <si>
    <t>2020/1/16--2020/3/31</t>
  </si>
  <si>
    <t>623059113602855942</t>
  </si>
  <si>
    <t>2020/3/18--2020/3/31</t>
  </si>
  <si>
    <t xml:space="preserve">      表3</t>
  </si>
  <si>
    <t>2020年一季度金融扶贫贷款贴息明细表（贫困户2）</t>
  </si>
  <si>
    <t>贷款金额
(元）</t>
  </si>
  <si>
    <t>秦许超</t>
  </si>
  <si>
    <t>20191016--20200331</t>
  </si>
  <si>
    <t>周雪梅</t>
  </si>
  <si>
    <t>张秀兰</t>
  </si>
  <si>
    <t>秦怪稳</t>
  </si>
  <si>
    <t>张宁</t>
  </si>
  <si>
    <t>高星恩</t>
  </si>
  <si>
    <t>谭花</t>
  </si>
  <si>
    <t>王长科</t>
  </si>
  <si>
    <t>20191017--20200331</t>
  </si>
  <si>
    <t>宋红伟</t>
  </si>
  <si>
    <t>闫根江</t>
  </si>
  <si>
    <t>殷丙艮</t>
  </si>
  <si>
    <t>李国停</t>
  </si>
  <si>
    <t>王国有</t>
  </si>
  <si>
    <t>仲国范</t>
  </si>
  <si>
    <t>623059113602809691</t>
  </si>
  <si>
    <t>付军占</t>
  </si>
  <si>
    <t>冯培英</t>
  </si>
  <si>
    <t>623059113602809667</t>
  </si>
  <si>
    <t>仲海聚</t>
  </si>
  <si>
    <t>623059113602809717</t>
  </si>
  <si>
    <t>仲海江</t>
  </si>
  <si>
    <t>付素玲</t>
  </si>
  <si>
    <t>623059113602809709</t>
  </si>
  <si>
    <t>仲二国</t>
  </si>
  <si>
    <t>623059113602809634</t>
  </si>
  <si>
    <t>仲迎科</t>
  </si>
  <si>
    <t>刘晓辉</t>
  </si>
  <si>
    <t>左宏印</t>
  </si>
  <si>
    <t>景秋香</t>
  </si>
  <si>
    <t>王双正</t>
  </si>
  <si>
    <t>聂国宾</t>
  </si>
  <si>
    <t>米晓芳</t>
  </si>
  <si>
    <t>宋金安</t>
  </si>
  <si>
    <t>许明军</t>
  </si>
  <si>
    <t>殷晓许</t>
  </si>
  <si>
    <t>20191018--20200331</t>
  </si>
  <si>
    <t>张伟停</t>
  </si>
  <si>
    <t>王战杰</t>
  </si>
  <si>
    <t>郭小琴</t>
  </si>
  <si>
    <t>邓芬</t>
  </si>
  <si>
    <t>宋广涛</t>
  </si>
  <si>
    <t>闫民</t>
  </si>
  <si>
    <t>田廷选</t>
  </si>
  <si>
    <t>周根乾</t>
  </si>
  <si>
    <t>丁认</t>
  </si>
  <si>
    <t>冀铁和</t>
  </si>
  <si>
    <t>王平</t>
  </si>
  <si>
    <t>左印</t>
  </si>
  <si>
    <t>卢玉兰</t>
  </si>
  <si>
    <t>翟建盈</t>
  </si>
  <si>
    <t>623059113602118499</t>
  </si>
  <si>
    <t>秦伟峰</t>
  </si>
  <si>
    <t>王占雷</t>
  </si>
  <si>
    <t>赵巧红</t>
  </si>
  <si>
    <t>郭存</t>
  </si>
  <si>
    <t>徐会玲</t>
  </si>
  <si>
    <t>张改敏</t>
  </si>
  <si>
    <t>姚云合</t>
  </si>
  <si>
    <t>张新良</t>
  </si>
  <si>
    <t>崔爱虎</t>
  </si>
  <si>
    <t>郭顺营</t>
  </si>
  <si>
    <t>姚奇</t>
  </si>
  <si>
    <t>20191019--20200331</t>
  </si>
  <si>
    <t>王晓玲</t>
  </si>
  <si>
    <t>鲁跃东</t>
  </si>
  <si>
    <t>李明亮</t>
  </si>
  <si>
    <t>方二云</t>
  </si>
  <si>
    <t>20191021--20200331</t>
  </si>
  <si>
    <t>王学芳</t>
  </si>
  <si>
    <t>李少得</t>
  </si>
  <si>
    <t>苗延坤</t>
  </si>
  <si>
    <t>王风梅</t>
  </si>
  <si>
    <t>刘广辉</t>
  </si>
  <si>
    <t>卢俊丽</t>
  </si>
  <si>
    <t>王高峰</t>
  </si>
  <si>
    <t>20191022--20200331</t>
  </si>
  <si>
    <t>李学锋</t>
  </si>
  <si>
    <t>赵金菊</t>
  </si>
  <si>
    <t>孙自强</t>
  </si>
  <si>
    <t>张晓伟</t>
  </si>
  <si>
    <t>王战营</t>
  </si>
  <si>
    <t>侯孝旗</t>
  </si>
  <si>
    <t>吴江</t>
  </si>
  <si>
    <t>李付山</t>
  </si>
  <si>
    <t>20191023--20200331</t>
  </si>
  <si>
    <t>李留增</t>
  </si>
  <si>
    <t>李干民</t>
  </si>
  <si>
    <t>霍国峰</t>
  </si>
  <si>
    <t>张兵彦</t>
  </si>
  <si>
    <t>肖丹芳</t>
  </si>
  <si>
    <t>耿海岗</t>
  </si>
  <si>
    <t>吕留顺</t>
  </si>
  <si>
    <t>林江伟</t>
  </si>
  <si>
    <t>殷联众</t>
  </si>
  <si>
    <t>20191024--20200331</t>
  </si>
  <si>
    <t>王进营</t>
  </si>
  <si>
    <t>李增锋</t>
  </si>
  <si>
    <t>623059113602799249</t>
  </si>
  <si>
    <t>陈荣银</t>
  </si>
  <si>
    <t>623059113602799231</t>
  </si>
  <si>
    <t>高相民</t>
  </si>
  <si>
    <t>王足梅</t>
  </si>
  <si>
    <t>赵如如</t>
  </si>
  <si>
    <t>孙录玉</t>
  </si>
  <si>
    <t>吴爱枝</t>
  </si>
  <si>
    <t>崔二娥</t>
  </si>
  <si>
    <t>沈梅玲</t>
  </si>
  <si>
    <t>张红霞</t>
  </si>
  <si>
    <t>李明西</t>
  </si>
  <si>
    <t>张双材</t>
  </si>
  <si>
    <t>张二有</t>
  </si>
  <si>
    <t>郭秀珍</t>
  </si>
  <si>
    <t>辛章山</t>
  </si>
  <si>
    <t>石大印</t>
  </si>
  <si>
    <t>盛宽仓</t>
  </si>
  <si>
    <t>付红卫</t>
  </si>
  <si>
    <t>20191025--20200331</t>
  </si>
  <si>
    <t>刘二民</t>
  </si>
  <si>
    <t>黄如惠</t>
  </si>
  <si>
    <t>20191025--20200107</t>
  </si>
  <si>
    <t>山头店农商行</t>
  </si>
  <si>
    <t>623059113602839045</t>
  </si>
  <si>
    <t>20200108还款</t>
  </si>
  <si>
    <t>张素民</t>
  </si>
  <si>
    <t>王丽娜</t>
  </si>
  <si>
    <t>贾红叶</t>
  </si>
  <si>
    <t>尚秋菊</t>
  </si>
  <si>
    <t>陈飞</t>
  </si>
  <si>
    <t>刘锦平</t>
  </si>
  <si>
    <t>623059113602839029</t>
  </si>
  <si>
    <t>黄俊卿</t>
  </si>
  <si>
    <t>祝全兴</t>
  </si>
  <si>
    <t>623059113602795809</t>
  </si>
  <si>
    <t>范雪罗</t>
  </si>
  <si>
    <t>20191026--20200331</t>
  </si>
  <si>
    <t>谢会</t>
  </si>
  <si>
    <t>邓红亚</t>
  </si>
  <si>
    <t>20191028--20200331</t>
  </si>
  <si>
    <t>盛锦红</t>
  </si>
  <si>
    <t>623059113602810699</t>
  </si>
  <si>
    <t>仲国垒</t>
  </si>
  <si>
    <t>王魁歌</t>
  </si>
  <si>
    <t>623059113602810665</t>
  </si>
  <si>
    <t>宋书争</t>
  </si>
  <si>
    <t>623059113602810673</t>
  </si>
  <si>
    <t>李松玲</t>
  </si>
  <si>
    <t>20191029--20200331</t>
  </si>
  <si>
    <t>623059113602799298</t>
  </si>
  <si>
    <t>祝绍平</t>
  </si>
  <si>
    <t>20191029--20200107</t>
  </si>
  <si>
    <t>623059113602839128</t>
  </si>
  <si>
    <t>陈巾辉</t>
  </si>
  <si>
    <t>20191030--20200331</t>
  </si>
  <si>
    <t>张伟创</t>
  </si>
  <si>
    <t>董海收</t>
  </si>
  <si>
    <t>韩香娟</t>
  </si>
  <si>
    <t>20191102--20200331</t>
  </si>
  <si>
    <t>623059113602797169</t>
  </si>
  <si>
    <t>张克民</t>
  </si>
  <si>
    <t>623059113602797045</t>
  </si>
  <si>
    <t>李长秀</t>
  </si>
  <si>
    <t>623059113602796658</t>
  </si>
  <si>
    <t>王二妞</t>
  </si>
  <si>
    <t>黄干民</t>
  </si>
  <si>
    <t>郭亚非</t>
  </si>
  <si>
    <t>杨在垒</t>
  </si>
  <si>
    <t>20191104--20200331</t>
  </si>
  <si>
    <t>常永</t>
  </si>
  <si>
    <t>李稳平</t>
  </si>
  <si>
    <t>张彦会</t>
  </si>
  <si>
    <t>段银超</t>
  </si>
  <si>
    <t>623059113602797219</t>
  </si>
  <si>
    <t>高水河</t>
  </si>
  <si>
    <t>20191105--20200331</t>
  </si>
  <si>
    <t>张宝侠</t>
  </si>
  <si>
    <t>20191106--20200331</t>
  </si>
  <si>
    <t>丁国超</t>
  </si>
  <si>
    <t>孙配红</t>
  </si>
  <si>
    <t>刘干学</t>
  </si>
  <si>
    <t>20191111--20200331</t>
  </si>
  <si>
    <t>段苟</t>
  </si>
  <si>
    <t>师向飞</t>
  </si>
  <si>
    <t>张丰珍</t>
  </si>
  <si>
    <t>陈庆丰</t>
  </si>
  <si>
    <t>刘会芬</t>
  </si>
  <si>
    <t>郭晓会</t>
  </si>
  <si>
    <t>李培霞</t>
  </si>
  <si>
    <t>刘小霞</t>
  </si>
  <si>
    <t>于巧枝</t>
  </si>
  <si>
    <t>刘付勋</t>
  </si>
  <si>
    <t>郭艳敏</t>
  </si>
  <si>
    <t>张海宽</t>
  </si>
  <si>
    <t>槐献伟</t>
  </si>
  <si>
    <t>郭星岗</t>
  </si>
  <si>
    <t>20191112--20200331</t>
  </si>
  <si>
    <t>623059113602075210</t>
  </si>
  <si>
    <t>桓瑞珍</t>
  </si>
  <si>
    <t>623059113602799652</t>
  </si>
  <si>
    <t>段松现</t>
  </si>
  <si>
    <t>623059113602799660</t>
  </si>
  <si>
    <t>陈丽丽</t>
  </si>
  <si>
    <t>张罗</t>
  </si>
  <si>
    <t>赵自威</t>
  </si>
  <si>
    <t>槐玉军</t>
  </si>
  <si>
    <t>谭高峰</t>
  </si>
  <si>
    <t>周秋红</t>
  </si>
  <si>
    <t>20191113--20200331</t>
  </si>
  <si>
    <t>王纳</t>
  </si>
  <si>
    <t>纪迎旗</t>
  </si>
  <si>
    <t>杜方方</t>
  </si>
  <si>
    <t>张红晓</t>
  </si>
  <si>
    <t>王胜伟</t>
  </si>
  <si>
    <t>李向召</t>
  </si>
  <si>
    <t>张喜克</t>
  </si>
  <si>
    <t>20191114--20200331</t>
  </si>
  <si>
    <t>623059113602799728</t>
  </si>
  <si>
    <t>姚万立</t>
  </si>
  <si>
    <t>623059113602799736</t>
  </si>
  <si>
    <t>姚金广</t>
  </si>
  <si>
    <t>623059113602799744</t>
  </si>
  <si>
    <t>姚全山</t>
  </si>
  <si>
    <t>623059113602799793</t>
  </si>
  <si>
    <t>王会干</t>
  </si>
  <si>
    <t>623059113602799751</t>
  </si>
  <si>
    <t>姚水长</t>
  </si>
  <si>
    <t>623059113602799769</t>
  </si>
  <si>
    <t>姚水来</t>
  </si>
  <si>
    <t>623059113602852188</t>
  </si>
  <si>
    <t>王广臣</t>
  </si>
  <si>
    <t>623059113602852592</t>
  </si>
  <si>
    <t>魏培如</t>
  </si>
  <si>
    <t>623059113602799694</t>
  </si>
  <si>
    <t>任芳</t>
  </si>
  <si>
    <t>崔娟</t>
  </si>
  <si>
    <t>查省民</t>
  </si>
  <si>
    <t>陈好妮</t>
  </si>
  <si>
    <t>张改改</t>
  </si>
  <si>
    <t>方顺民</t>
  </si>
  <si>
    <t>刘秋英</t>
  </si>
  <si>
    <t>张平安</t>
  </si>
  <si>
    <t>623059113602852618</t>
  </si>
  <si>
    <t>邵子芳</t>
  </si>
  <si>
    <t>20191115--20200331</t>
  </si>
  <si>
    <t>623059113602840324</t>
  </si>
  <si>
    <t>常燕鹤</t>
  </si>
  <si>
    <t>623059113602840316</t>
  </si>
  <si>
    <t>刘进强</t>
  </si>
  <si>
    <t>张广召</t>
  </si>
  <si>
    <t>方金凡</t>
  </si>
  <si>
    <t>方娟娟</t>
  </si>
  <si>
    <t>高学亮</t>
  </si>
  <si>
    <t>李志祥</t>
  </si>
  <si>
    <t>李运田</t>
  </si>
  <si>
    <t>20191116--20200331</t>
  </si>
  <si>
    <t>李亚涛</t>
  </si>
  <si>
    <t>戚丰合</t>
  </si>
  <si>
    <t>孟利团</t>
  </si>
  <si>
    <t>20191118--20200331</t>
  </si>
  <si>
    <t>李国锋</t>
  </si>
  <si>
    <t>623059113602846495</t>
  </si>
  <si>
    <t>方军民</t>
  </si>
  <si>
    <t>张广勋</t>
  </si>
  <si>
    <t>苗铁头</t>
  </si>
  <si>
    <t>王春芳</t>
  </si>
  <si>
    <t>陈军红</t>
  </si>
  <si>
    <t>王玉枝</t>
  </si>
  <si>
    <t>柳宣红</t>
  </si>
  <si>
    <t>柳留卿</t>
  </si>
  <si>
    <t>付秋云</t>
  </si>
  <si>
    <t>20191119--20200331</t>
  </si>
  <si>
    <t>高群现</t>
  </si>
  <si>
    <t>20191120--20200331</t>
  </si>
  <si>
    <t>胡魁英</t>
  </si>
  <si>
    <t>杨伟红</t>
  </si>
  <si>
    <t>李国圈</t>
  </si>
  <si>
    <t>20191121--20200331</t>
  </si>
  <si>
    <t>任改占</t>
  </si>
  <si>
    <t>20191122--20200331</t>
  </si>
  <si>
    <t>梁魁英</t>
  </si>
  <si>
    <t>623059113602799918</t>
  </si>
  <si>
    <t>张现生</t>
  </si>
  <si>
    <t>623059113602852725</t>
  </si>
  <si>
    <t>刘增现</t>
  </si>
  <si>
    <t>623059113602852733</t>
  </si>
  <si>
    <t>刘河垒</t>
  </si>
  <si>
    <t>623059113601020837</t>
  </si>
  <si>
    <t>王永德</t>
  </si>
  <si>
    <t>623059113602852766</t>
  </si>
  <si>
    <t>姬彦峰</t>
  </si>
  <si>
    <t>623059113602852758</t>
  </si>
  <si>
    <t>张利兵</t>
  </si>
  <si>
    <t>623059113602852741</t>
  </si>
  <si>
    <t>刘忠定</t>
  </si>
  <si>
    <t>623059113602852287</t>
  </si>
  <si>
    <t>张莉丹</t>
  </si>
  <si>
    <t>623059100701959444</t>
  </si>
  <si>
    <t>李广超</t>
  </si>
  <si>
    <t>李杏</t>
  </si>
  <si>
    <t>祝广科</t>
  </si>
  <si>
    <t>张静</t>
  </si>
  <si>
    <t>20191127--20200331</t>
  </si>
  <si>
    <t>柳爱玲</t>
  </si>
  <si>
    <t>20191128--20200331</t>
  </si>
  <si>
    <t>廖战家</t>
  </si>
  <si>
    <t>20191209--20200331</t>
  </si>
  <si>
    <t>宋留明</t>
  </si>
  <si>
    <t>李万军</t>
  </si>
  <si>
    <t>雷文良</t>
  </si>
  <si>
    <t>田建西</t>
  </si>
  <si>
    <t>郑战印</t>
  </si>
  <si>
    <t>20191211--20200331</t>
  </si>
  <si>
    <t>王素枝</t>
  </si>
  <si>
    <t>曹曼曼</t>
  </si>
  <si>
    <t>高松灿</t>
  </si>
  <si>
    <t>付国范</t>
  </si>
  <si>
    <t>20191212--20200331</t>
  </si>
  <si>
    <t>张素娜</t>
  </si>
  <si>
    <t>王富强</t>
  </si>
  <si>
    <t>20191217--20200331</t>
  </si>
  <si>
    <t>余风兰</t>
  </si>
  <si>
    <t>杨明永</t>
  </si>
  <si>
    <t>郭俊霞</t>
  </si>
  <si>
    <t>殷红英</t>
  </si>
  <si>
    <t>20191218--20200331</t>
  </si>
  <si>
    <t>丁丛焕</t>
  </si>
  <si>
    <t>夏俊英</t>
  </si>
  <si>
    <t>杨朝义</t>
  </si>
  <si>
    <t>谢结实</t>
  </si>
  <si>
    <t>吕帅星</t>
  </si>
  <si>
    <t>杨臣芳</t>
  </si>
  <si>
    <t>田银霞</t>
  </si>
  <si>
    <t>郑国富</t>
  </si>
  <si>
    <t>田虎子</t>
  </si>
  <si>
    <t>孙陈平</t>
  </si>
  <si>
    <t>崔克强</t>
  </si>
  <si>
    <t>张广战</t>
  </si>
  <si>
    <t>徐文军</t>
  </si>
  <si>
    <t>白遂芳</t>
  </si>
  <si>
    <t>陈小红</t>
  </si>
  <si>
    <t>郑孝伟</t>
  </si>
  <si>
    <t>郑落想</t>
  </si>
  <si>
    <t>王守峰</t>
  </si>
  <si>
    <t>20191219--20200331</t>
  </si>
  <si>
    <t>付晓红</t>
  </si>
  <si>
    <t>郭书营</t>
  </si>
  <si>
    <t>王晓琳</t>
  </si>
  <si>
    <t>陈雪枝</t>
  </si>
  <si>
    <t>陈香罗</t>
  </si>
  <si>
    <t>李清琴</t>
  </si>
  <si>
    <t>张朝鲜</t>
  </si>
  <si>
    <t>张素霞</t>
  </si>
  <si>
    <t>古代松</t>
  </si>
  <si>
    <t>郑耐霞</t>
  </si>
  <si>
    <t>井万秋</t>
  </si>
  <si>
    <t>20191220--20200331</t>
  </si>
  <si>
    <t>田亚辉</t>
  </si>
  <si>
    <t>20191220--20191230</t>
  </si>
  <si>
    <t>库庄农商行</t>
  </si>
  <si>
    <t>623059113602883233</t>
  </si>
  <si>
    <t>20191231还款</t>
  </si>
  <si>
    <t>付挑挑</t>
  </si>
  <si>
    <t>岳小亚</t>
  </si>
  <si>
    <t>邵素平</t>
  </si>
  <si>
    <t>623059113602891228</t>
  </si>
  <si>
    <t>邵二江</t>
  </si>
  <si>
    <t>付丽丽</t>
  </si>
  <si>
    <t>623059113602890261</t>
  </si>
  <si>
    <t>邵根海</t>
  </si>
  <si>
    <t>623059113602890287</t>
  </si>
  <si>
    <t>谢素平</t>
  </si>
  <si>
    <t>耿红英</t>
  </si>
  <si>
    <t>623059113602890196</t>
  </si>
  <si>
    <t>黄爱英</t>
  </si>
  <si>
    <t>仲国胜</t>
  </si>
  <si>
    <t>623059113602890246</t>
  </si>
  <si>
    <t>高桂云</t>
  </si>
  <si>
    <t>623059113602890238</t>
  </si>
  <si>
    <t>闫晓影</t>
  </si>
  <si>
    <t>623059113602890212</t>
  </si>
  <si>
    <t>库明罗</t>
  </si>
  <si>
    <t>623059113602892465</t>
  </si>
  <si>
    <t>常晓干</t>
  </si>
  <si>
    <t>623059113602853723</t>
  </si>
  <si>
    <t>贾广民</t>
  </si>
  <si>
    <t>623059113602853335</t>
  </si>
  <si>
    <t>王桂珍</t>
  </si>
  <si>
    <t>623059113602853327</t>
  </si>
  <si>
    <t>付占勋</t>
  </si>
  <si>
    <t>623059113602852634</t>
  </si>
  <si>
    <t>李爱枝</t>
  </si>
  <si>
    <t>623059113602853731</t>
  </si>
  <si>
    <t>付国旭</t>
  </si>
  <si>
    <t>623059113602852196</t>
  </si>
  <si>
    <t>孙新民</t>
  </si>
  <si>
    <t>623059113602853749</t>
  </si>
  <si>
    <t>高翠娥</t>
  </si>
  <si>
    <t>623059113602853368</t>
  </si>
  <si>
    <t>常汉兴</t>
  </si>
  <si>
    <t>623059113602853673</t>
  </si>
  <si>
    <t>田银龙</t>
  </si>
  <si>
    <t>623059113602853111</t>
  </si>
  <si>
    <t>郝付堂</t>
  </si>
  <si>
    <t>623059113602852469</t>
  </si>
  <si>
    <t>曹芳</t>
  </si>
  <si>
    <t>陈幸甫</t>
  </si>
  <si>
    <t>秦见名</t>
  </si>
  <si>
    <t>郭素敏</t>
  </si>
  <si>
    <t>郑秋稍</t>
  </si>
  <si>
    <t>徐喜岗</t>
  </si>
  <si>
    <t>陈得科</t>
  </si>
  <si>
    <t>秦召</t>
  </si>
  <si>
    <t>陈巧红</t>
  </si>
  <si>
    <t>陈学胜</t>
  </si>
  <si>
    <t>彭满江</t>
  </si>
  <si>
    <t>张明祥</t>
  </si>
  <si>
    <t>路俊伟</t>
  </si>
  <si>
    <t>李清振</t>
  </si>
  <si>
    <t>宋书襄</t>
  </si>
  <si>
    <t>宋军营</t>
  </si>
  <si>
    <t>张杏莉</t>
  </si>
  <si>
    <t>田清水</t>
  </si>
  <si>
    <t>陈定甫</t>
  </si>
  <si>
    <t>郭早洋</t>
  </si>
  <si>
    <t>马遂友</t>
  </si>
  <si>
    <t>赵清克</t>
  </si>
  <si>
    <t>623059113602853616</t>
  </si>
  <si>
    <t>贾建修</t>
  </si>
  <si>
    <t>623059113602853608</t>
  </si>
  <si>
    <t>刘彩雷</t>
  </si>
  <si>
    <t>623059113602892390</t>
  </si>
  <si>
    <t>赵殿召</t>
  </si>
  <si>
    <t>623059113602853194</t>
  </si>
  <si>
    <t>陈高省</t>
  </si>
  <si>
    <t>20191222--20200331</t>
  </si>
  <si>
    <t>赵代兴</t>
  </si>
  <si>
    <t>殷红云</t>
  </si>
  <si>
    <t>20191222--20200317</t>
  </si>
  <si>
    <t>20200318还款</t>
  </si>
  <si>
    <t>杨晓辉</t>
  </si>
  <si>
    <t>屈中贤</t>
  </si>
  <si>
    <t>穆尽兰</t>
  </si>
  <si>
    <t>杨河亮</t>
  </si>
  <si>
    <t>赵来安</t>
  </si>
  <si>
    <t>王五成</t>
  </si>
  <si>
    <t>王胜利</t>
  </si>
  <si>
    <t>冯同堂</t>
  </si>
  <si>
    <t>徐帅红</t>
  </si>
  <si>
    <t>郑秀苹</t>
  </si>
  <si>
    <t>张帅</t>
  </si>
  <si>
    <t>岳伟峰</t>
  </si>
  <si>
    <t>邵娜</t>
  </si>
  <si>
    <t>秦玉华</t>
  </si>
  <si>
    <t>谢双银</t>
  </si>
  <si>
    <t>赵亚锋</t>
  </si>
  <si>
    <t>徐国军</t>
  </si>
  <si>
    <t>郅朝敏</t>
  </si>
  <si>
    <t>姜风枝</t>
  </si>
  <si>
    <t>20191223--20200331</t>
  </si>
  <si>
    <t>许红娜</t>
  </si>
  <si>
    <t>许仙惠</t>
  </si>
  <si>
    <t>李占军</t>
  </si>
  <si>
    <t>王浩锋</t>
  </si>
  <si>
    <t>王英霞</t>
  </si>
  <si>
    <t>623059113602872889</t>
  </si>
  <si>
    <t>20191223--20200107</t>
  </si>
  <si>
    <t>丁营农商行</t>
  </si>
  <si>
    <t>冯伟平</t>
  </si>
  <si>
    <t>刘佳权</t>
  </si>
  <si>
    <t>刘其娃</t>
  </si>
  <si>
    <t>赵震宁</t>
  </si>
  <si>
    <t>蒋小保</t>
  </si>
  <si>
    <t>郭端</t>
  </si>
  <si>
    <t>朱玉来</t>
  </si>
  <si>
    <t>靳志</t>
  </si>
  <si>
    <t>温功</t>
  </si>
  <si>
    <t>王兵辉</t>
  </si>
  <si>
    <t>蒋国卿</t>
  </si>
  <si>
    <t>槐锋彦</t>
  </si>
  <si>
    <t>20191224--20200331</t>
  </si>
  <si>
    <t>张国印</t>
  </si>
  <si>
    <t>董振廷</t>
  </si>
  <si>
    <t>闫学民</t>
  </si>
  <si>
    <t>杨遂亭</t>
  </si>
  <si>
    <t>李祥</t>
  </si>
  <si>
    <t>贾永军</t>
  </si>
  <si>
    <t>陈永章</t>
  </si>
  <si>
    <t>李长虎</t>
  </si>
  <si>
    <t>20191225--20200331</t>
  </si>
  <si>
    <t>李红业</t>
  </si>
  <si>
    <t>赵永超</t>
  </si>
  <si>
    <t>袁进产</t>
  </si>
  <si>
    <t>20191226--20200331</t>
  </si>
  <si>
    <t>袁得才</t>
  </si>
  <si>
    <t>王兆生</t>
  </si>
  <si>
    <t>郎桂霞</t>
  </si>
  <si>
    <t>王巧枝</t>
  </si>
  <si>
    <t>韩文田</t>
  </si>
  <si>
    <t>20191227--20200331</t>
  </si>
  <si>
    <t>袁广献</t>
  </si>
  <si>
    <t>姜付生</t>
  </si>
  <si>
    <t>20191228--20200331</t>
  </si>
  <si>
    <t>高云丽</t>
  </si>
  <si>
    <t>20191230--20200331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</si>
</sst>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  <numFmt numFmtId="178" formatCode="yyyy/m/d;@"/>
    <numFmt numFmtId="179" formatCode="0.000_ "/>
    <numFmt numFmtId="180" formatCode="#.000"/>
  </numFmts>
  <fonts count="55">
    <font>
      <sz val="12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0"/>
      <color indexed="8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黑体"/>
      <family val="3"/>
    </font>
    <font>
      <sz val="12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方正仿宋_GBK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indexed="8"/>
      <name val="Calibri"/>
      <family val="0"/>
    </font>
    <font>
      <sz val="9"/>
      <color theme="1"/>
      <name val="宋体"/>
      <family val="0"/>
    </font>
    <font>
      <sz val="9"/>
      <color rgb="FF000000"/>
      <name val="方正仿宋_GBK"/>
      <family val="0"/>
    </font>
    <font>
      <sz val="9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6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</cellStyleXfs>
  <cellXfs count="9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Fill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1" fillId="0" borderId="9" xfId="67" applyFont="1" applyFill="1" applyBorder="1" applyAlignment="1">
      <alignment horizontal="center" vertical="center"/>
      <protection/>
    </xf>
    <xf numFmtId="0" fontId="51" fillId="0" borderId="9" xfId="67" applyNumberFormat="1" applyFont="1" applyFill="1" applyBorder="1" applyAlignment="1">
      <alignment horizontal="center" vertical="center"/>
      <protection/>
    </xf>
    <xf numFmtId="0" fontId="51" fillId="0" borderId="9" xfId="67" applyFont="1" applyFill="1" applyBorder="1" applyAlignment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8" fontId="6" fillId="0" borderId="9" xfId="0" applyNumberFormat="1" applyFont="1" applyBorder="1" applyAlignment="1">
      <alignment horizontal="center" vertical="center" wrapText="1"/>
    </xf>
    <xf numFmtId="178" fontId="6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179" fontId="5" fillId="0" borderId="9" xfId="66" applyNumberFormat="1" applyFont="1" applyFill="1" applyBorder="1" applyAlignment="1">
      <alignment horizontal="center" vertical="center" shrinkToFit="1"/>
      <protection/>
    </xf>
    <xf numFmtId="180" fontId="5" fillId="0" borderId="9" xfId="66" applyNumberFormat="1" applyFont="1" applyFill="1" applyBorder="1" applyAlignment="1">
      <alignment horizontal="center" vertical="center" shrinkToFit="1"/>
      <protection/>
    </xf>
    <xf numFmtId="180" fontId="5" fillId="33" borderId="9" xfId="66" applyNumberFormat="1" applyFont="1" applyFill="1" applyBorder="1" applyAlignment="1">
      <alignment horizontal="center" vertical="center" shrinkToFit="1"/>
      <protection/>
    </xf>
    <xf numFmtId="0" fontId="52" fillId="34" borderId="9" xfId="65" applyFont="1" applyFill="1" applyBorder="1" applyAlignment="1">
      <alignment horizontal="center" vertical="center" wrapText="1"/>
      <protection/>
    </xf>
    <xf numFmtId="0" fontId="52" fillId="0" borderId="9" xfId="65" applyFont="1" applyFill="1" applyBorder="1" applyAlignment="1">
      <alignment horizontal="center" vertical="center" wrapText="1"/>
      <protection/>
    </xf>
    <xf numFmtId="49" fontId="52" fillId="0" borderId="9" xfId="65" applyNumberFormat="1" applyFont="1" applyFill="1" applyBorder="1" applyAlignment="1">
      <alignment horizontal="justify" vertical="center" wrapText="1" shrinkToFit="1"/>
      <protection/>
    </xf>
    <xf numFmtId="0" fontId="52" fillId="34" borderId="9" xfId="65" applyFont="1" applyFill="1" applyBorder="1" applyAlignment="1">
      <alignment horizontal="center" vertical="center" shrinkToFit="1"/>
      <protection/>
    </xf>
    <xf numFmtId="49" fontId="5" fillId="33" borderId="9" xfId="58" applyNumberFormat="1" applyFont="1" applyFill="1" applyBorder="1" applyAlignment="1">
      <alignment horizontal="center" vertical="center" shrinkToFit="1"/>
      <protection/>
    </xf>
    <xf numFmtId="0" fontId="5" fillId="0" borderId="9" xfId="65" applyFont="1" applyBorder="1" applyAlignment="1">
      <alignment horizontal="center" vertical="center" wrapText="1"/>
      <protection/>
    </xf>
    <xf numFmtId="0" fontId="52" fillId="0" borderId="9" xfId="65" applyFont="1" applyFill="1" applyBorder="1" applyAlignment="1">
      <alignment horizontal="justify" vertical="center" wrapText="1" shrinkToFit="1"/>
      <protection/>
    </xf>
    <xf numFmtId="0" fontId="52" fillId="0" borderId="9" xfId="65" applyFont="1" applyFill="1" applyBorder="1" applyAlignment="1">
      <alignment horizontal="center" vertical="center" shrinkToFit="1"/>
      <protection/>
    </xf>
    <xf numFmtId="49" fontId="5" fillId="0" borderId="9" xfId="66" applyNumberFormat="1" applyFont="1" applyFill="1" applyBorder="1" applyAlignment="1">
      <alignment horizontal="center" vertical="center" shrinkToFit="1"/>
      <protection/>
    </xf>
    <xf numFmtId="0" fontId="9" fillId="0" borderId="9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3" fillId="0" borderId="9" xfId="65" applyNumberFormat="1" applyFont="1" applyFill="1" applyBorder="1" applyAlignment="1">
      <alignment horizontal="justify" vertical="center" wrapText="1" shrinkToFit="1"/>
      <protection/>
    </xf>
    <xf numFmtId="49" fontId="5" fillId="33" borderId="9" xfId="65" applyNumberFormat="1" applyFont="1" applyFill="1" applyBorder="1" applyAlignment="1">
      <alignment horizontal="center" vertical="center" shrinkToFit="1"/>
      <protection/>
    </xf>
    <xf numFmtId="14" fontId="52" fillId="34" borderId="9" xfId="65" applyNumberFormat="1" applyFont="1" applyFill="1" applyBorder="1" applyAlignment="1">
      <alignment horizontal="center" vertical="center" wrapText="1"/>
      <protection/>
    </xf>
    <xf numFmtId="0" fontId="5" fillId="0" borderId="9" xfId="65" applyNumberFormat="1" applyFont="1" applyFill="1" applyBorder="1" applyAlignment="1">
      <alignment horizontal="justify" vertical="center" wrapText="1" shrinkToFit="1"/>
      <protection/>
    </xf>
    <xf numFmtId="0" fontId="5" fillId="0" borderId="9" xfId="65" applyFont="1" applyFill="1" applyBorder="1" applyAlignment="1">
      <alignment horizontal="justify" vertical="center" wrapText="1" shrinkToFit="1"/>
      <protection/>
    </xf>
    <xf numFmtId="0" fontId="4" fillId="34" borderId="9" xfId="65" applyFont="1" applyFill="1" applyBorder="1" applyAlignment="1">
      <alignment horizontal="center" vertical="center" shrinkToFit="1"/>
      <protection/>
    </xf>
    <xf numFmtId="14" fontId="4" fillId="34" borderId="9" xfId="65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34" borderId="9" xfId="65" applyFont="1" applyFill="1" applyBorder="1" applyAlignment="1">
      <alignment horizontal="center" vertical="center" wrapText="1"/>
      <protection/>
    </xf>
    <xf numFmtId="179" fontId="5" fillId="33" borderId="9" xfId="66" applyNumberFormat="1" applyFont="1" applyFill="1" applyBorder="1" applyAlignment="1">
      <alignment horizontal="center" vertical="center" shrinkToFit="1"/>
      <protection/>
    </xf>
    <xf numFmtId="0" fontId="10" fillId="0" borderId="9" xfId="65" applyNumberFormat="1" applyFont="1" applyFill="1" applyBorder="1" applyAlignment="1">
      <alignment horizontal="justify" vertical="center" wrapText="1" shrinkToFit="1"/>
      <protection/>
    </xf>
    <xf numFmtId="49" fontId="5" fillId="0" borderId="9" xfId="58" applyNumberFormat="1" applyFont="1" applyFill="1" applyBorder="1" applyAlignment="1">
      <alignment horizontal="center" vertical="center" shrinkToFit="1"/>
      <protection/>
    </xf>
    <xf numFmtId="0" fontId="4" fillId="0" borderId="9" xfId="0" applyFont="1" applyFill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4" fillId="35" borderId="9" xfId="0" applyFont="1" applyFill="1" applyBorder="1" applyAlignment="1">
      <alignment horizontal="center" vertical="center" wrapText="1"/>
    </xf>
    <xf numFmtId="0" fontId="54" fillId="35" borderId="9" xfId="0" applyFont="1" applyFill="1" applyBorder="1" applyAlignment="1">
      <alignment horizontal="center" vertical="center"/>
    </xf>
    <xf numFmtId="49" fontId="5" fillId="33" borderId="9" xfId="58" applyNumberFormat="1" applyFont="1" applyFill="1" applyBorder="1" applyAlignment="1">
      <alignment horizontal="center" vertical="center" wrapText="1" shrinkToFit="1"/>
      <protection/>
    </xf>
    <xf numFmtId="14" fontId="52" fillId="0" borderId="9" xfId="65" applyNumberFormat="1" applyFont="1" applyFill="1" applyBorder="1" applyAlignment="1">
      <alignment horizontal="center" vertical="center" wrapText="1"/>
      <protection/>
    </xf>
    <xf numFmtId="14" fontId="5" fillId="0" borderId="9" xfId="65" applyNumberFormat="1" applyFont="1" applyBorder="1" applyAlignment="1">
      <alignment horizontal="center" vertical="center" wrapText="1"/>
      <protection/>
    </xf>
    <xf numFmtId="14" fontId="4" fillId="0" borderId="9" xfId="0" applyNumberFormat="1" applyFont="1" applyFill="1" applyBorder="1" applyAlignment="1">
      <alignment horizontal="center" vertical="center"/>
    </xf>
    <xf numFmtId="49" fontId="5" fillId="33" borderId="9" xfId="66" applyNumberFormat="1" applyFont="1" applyFill="1" applyBorder="1" applyAlignment="1">
      <alignment horizontal="center" vertical="center" shrinkToFit="1"/>
      <protection/>
    </xf>
    <xf numFmtId="14" fontId="4" fillId="0" borderId="9" xfId="0" applyNumberFormat="1" applyFont="1" applyBorder="1" applyAlignment="1">
      <alignment horizontal="center" vertical="center"/>
    </xf>
    <xf numFmtId="49" fontId="4" fillId="33" borderId="9" xfId="65" applyNumberFormat="1" applyFont="1" applyFill="1" applyBorder="1" applyAlignment="1">
      <alignment horizontal="center" vertical="center" shrinkToFit="1"/>
      <protection/>
    </xf>
    <xf numFmtId="0" fontId="4" fillId="0" borderId="9" xfId="65" applyFont="1" applyFill="1" applyBorder="1" applyAlignment="1">
      <alignment horizontal="center" vertical="center" shrinkToFit="1"/>
      <protection/>
    </xf>
    <xf numFmtId="0" fontId="7" fillId="0" borderId="9" xfId="0" applyFont="1" applyFill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  <cellStyle name="常规 7" xfId="66"/>
    <cellStyle name="常规 1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1442;&#19982;&#20180;&#29482;&#20195;&#20859;&#36139;&#22256;&#25143;&#20449;&#24687;&#32479;&#35745;&#34920;\&#27719;&#2463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贫困户姓名</v>
          </cell>
          <cell r="C3" t="str">
            <v>身份证号</v>
          </cell>
          <cell r="D3" t="str">
            <v>家庭住址
（与身份证一致）</v>
          </cell>
          <cell r="E3" t="str">
            <v>联系电话</v>
          </cell>
          <cell r="F3" t="str">
            <v>银行卡号</v>
          </cell>
        </row>
        <row r="4">
          <cell r="B4" t="str">
            <v>王占雷</v>
          </cell>
          <cell r="C4" t="str">
            <v>41042619760624301X</v>
          </cell>
          <cell r="D4" t="str">
            <v>河南省襄城县洼郭村</v>
          </cell>
          <cell r="E4">
            <v>13140620169</v>
          </cell>
          <cell r="F4" t="str">
            <v>623059113602804759</v>
          </cell>
        </row>
        <row r="5">
          <cell r="B5" t="str">
            <v>董海收</v>
          </cell>
          <cell r="C5" t="str">
            <v>410426196409203057</v>
          </cell>
          <cell r="D5" t="str">
            <v>河南省襄城县范湖乡竹园村</v>
          </cell>
          <cell r="E5">
            <v>15939932948</v>
          </cell>
          <cell r="F5" t="str">
            <v>623059113602805673</v>
          </cell>
        </row>
        <row r="6">
          <cell r="B6" t="str">
            <v>秦许超</v>
          </cell>
          <cell r="C6" t="str">
            <v>41042619750906307643</v>
          </cell>
          <cell r="D6" t="str">
            <v>河南省襄城县范湖乡秦寺村</v>
          </cell>
          <cell r="E6">
            <v>15838018734</v>
          </cell>
          <cell r="F6" t="str">
            <v>623059113602804387</v>
          </cell>
        </row>
        <row r="7">
          <cell r="B7" t="str">
            <v>张海宽</v>
          </cell>
          <cell r="C7" t="str">
            <v>410426195604143016</v>
          </cell>
          <cell r="D7" t="str">
            <v>河南省襄城县范湖乡倘庄村</v>
          </cell>
          <cell r="E7">
            <v>18864639334</v>
          </cell>
          <cell r="F7" t="str">
            <v>13607002700033359</v>
          </cell>
        </row>
        <row r="8">
          <cell r="B8" t="str">
            <v>张秀兰</v>
          </cell>
          <cell r="C8" t="str">
            <v>410426196001253042</v>
          </cell>
          <cell r="D8" t="str">
            <v>河南省襄城县范湖乡大白村</v>
          </cell>
          <cell r="E8">
            <v>15038946432</v>
          </cell>
          <cell r="F8" t="str">
            <v>623059113602804395</v>
          </cell>
        </row>
        <row r="9">
          <cell r="B9" t="str">
            <v>姚云合</v>
          </cell>
          <cell r="C9" t="str">
            <v>410426196108103052</v>
          </cell>
          <cell r="D9" t="str">
            <v>河南省襄城县范湖乡大白村</v>
          </cell>
          <cell r="E9">
            <v>13782238774</v>
          </cell>
          <cell r="F9" t="str">
            <v>623059113602804494</v>
          </cell>
        </row>
        <row r="10">
          <cell r="B10" t="str">
            <v>米晓芳</v>
          </cell>
          <cell r="C10" t="str">
            <v>410426197709163063</v>
          </cell>
          <cell r="D10" t="str">
            <v>河南省襄城县范湖乡大白村野陈</v>
          </cell>
          <cell r="E10">
            <v>15994060860</v>
          </cell>
          <cell r="F10" t="str">
            <v>623059113602804742</v>
          </cell>
        </row>
        <row r="11">
          <cell r="B11" t="str">
            <v>张宁</v>
          </cell>
          <cell r="C11" t="str">
            <v>410426196007143039</v>
          </cell>
          <cell r="D11" t="str">
            <v>河南省襄城县范湖乡任庄村</v>
          </cell>
          <cell r="E11">
            <v>17073859193</v>
          </cell>
          <cell r="F11" t="str">
            <v>623059113602804973</v>
          </cell>
        </row>
        <row r="12">
          <cell r="B12" t="str">
            <v>赵自威</v>
          </cell>
          <cell r="C12" t="str">
            <v>410426195609073010</v>
          </cell>
          <cell r="D12" t="str">
            <v>河南省襄城县范湖乡任庄村</v>
          </cell>
          <cell r="E12">
            <v>18339078740</v>
          </cell>
          <cell r="F12" t="str">
            <v>623059113602805319</v>
          </cell>
        </row>
        <row r="13">
          <cell r="B13" t="str">
            <v>槐献伟</v>
          </cell>
          <cell r="C13" t="str">
            <v>41042619761105301844</v>
          </cell>
          <cell r="D13" t="str">
            <v>河南省襄城县范湖乡营陈村槐庄</v>
          </cell>
          <cell r="E13" t="str">
            <v>13303749484</v>
          </cell>
          <cell r="F13" t="str">
            <v>13607002300033356</v>
          </cell>
        </row>
        <row r="14">
          <cell r="B14" t="str">
            <v>谭花</v>
          </cell>
          <cell r="C14" t="str">
            <v>410426195711233041</v>
          </cell>
          <cell r="D14" t="str">
            <v>河南省襄城县范湖乡秦寺村</v>
          </cell>
          <cell r="E14">
            <v>13460507563</v>
          </cell>
          <cell r="F14" t="str">
            <v>623059113602804957</v>
          </cell>
        </row>
        <row r="15">
          <cell r="B15" t="str">
            <v>徐会玲</v>
          </cell>
          <cell r="C15" t="str">
            <v>410426196509113024</v>
          </cell>
          <cell r="D15" t="str">
            <v>河南省襄城县范湖乡秦寺村</v>
          </cell>
          <cell r="E15">
            <v>15290901401</v>
          </cell>
          <cell r="F15" t="str">
            <v>623059113602804411</v>
          </cell>
        </row>
        <row r="16">
          <cell r="B16" t="str">
            <v>秦怪稳</v>
          </cell>
          <cell r="C16" t="str">
            <v>410426196806213013</v>
          </cell>
          <cell r="D16" t="str">
            <v>河南省襄城县范湖乡秦寺村</v>
          </cell>
          <cell r="E16">
            <v>18339020385</v>
          </cell>
          <cell r="F16" t="str">
            <v>623059113602804361</v>
          </cell>
        </row>
        <row r="17">
          <cell r="B17" t="str">
            <v>秦伟峰</v>
          </cell>
          <cell r="C17" t="str">
            <v>410426197112203050</v>
          </cell>
          <cell r="D17" t="str">
            <v>河南省襄城县范湖乡秦寺村</v>
          </cell>
          <cell r="E17" t="str">
            <v>18737404923</v>
          </cell>
          <cell r="F17" t="str">
            <v>623059113602804445</v>
          </cell>
        </row>
        <row r="18">
          <cell r="B18" t="str">
            <v>赵巧红</v>
          </cell>
          <cell r="C18" t="str">
            <v>411081197109067960</v>
          </cell>
          <cell r="D18" t="str">
            <v>河南省襄城县范湖乡台王村扑台张</v>
          </cell>
          <cell r="E18">
            <v>18839945368</v>
          </cell>
          <cell r="F18" t="str">
            <v>623059113602804437</v>
          </cell>
        </row>
        <row r="19">
          <cell r="B19" t="str">
            <v>周雪梅</v>
          </cell>
          <cell r="C19" t="str">
            <v>612524198604233666</v>
          </cell>
          <cell r="D19" t="str">
            <v>河南省襄城县范湖乡秦寺村</v>
          </cell>
          <cell r="E19">
            <v>13271239910</v>
          </cell>
          <cell r="F19" t="str">
            <v>623059113602804403</v>
          </cell>
        </row>
        <row r="20">
          <cell r="B20" t="str">
            <v>张改敏</v>
          </cell>
          <cell r="C20" t="str">
            <v>410426198011283025</v>
          </cell>
          <cell r="D20" t="str">
            <v>河南省襄城县范湖乡台王村扑台张</v>
          </cell>
          <cell r="E20">
            <v>15237488193</v>
          </cell>
          <cell r="F20" t="str">
            <v>623059113602804429</v>
          </cell>
        </row>
        <row r="21">
          <cell r="B21" t="str">
            <v>郭存</v>
          </cell>
          <cell r="C21" t="str">
            <v>410426197005013120</v>
          </cell>
          <cell r="D21" t="str">
            <v>河南省襄城县范湖乡台王村刘桥</v>
          </cell>
          <cell r="E21">
            <v>15936329070</v>
          </cell>
          <cell r="F21" t="str">
            <v>623059113602804452</v>
          </cell>
        </row>
        <row r="22">
          <cell r="B22" t="str">
            <v>高星恩</v>
          </cell>
          <cell r="C22" t="str">
            <v>410426195704203047</v>
          </cell>
          <cell r="D22" t="str">
            <v>河南省襄城县范湖乡任庄村</v>
          </cell>
          <cell r="E22">
            <v>13837451737</v>
          </cell>
          <cell r="F22" t="str">
            <v>623059113602804940</v>
          </cell>
        </row>
        <row r="23">
          <cell r="B23" t="str">
            <v>张彦会</v>
          </cell>
          <cell r="C23" t="str">
            <v>410426197309293096</v>
          </cell>
          <cell r="D23" t="str">
            <v>河南省襄城县范湖乡军张村</v>
          </cell>
          <cell r="E23">
            <v>13253746773</v>
          </cell>
          <cell r="F23" t="str">
            <v>623059113602805046</v>
          </cell>
        </row>
        <row r="24">
          <cell r="B24" t="str">
            <v>张伟创</v>
          </cell>
          <cell r="C24" t="str">
            <v>410426197407103014</v>
          </cell>
          <cell r="D24" t="str">
            <v>河南省襄城县范湖乡军张村</v>
          </cell>
          <cell r="E24">
            <v>15736811984</v>
          </cell>
          <cell r="F24" t="str">
            <v>623059113602805731</v>
          </cell>
        </row>
        <row r="25">
          <cell r="B25" t="str">
            <v>陈巾辉</v>
          </cell>
          <cell r="C25" t="str">
            <v>410426197502153108</v>
          </cell>
          <cell r="D25" t="str">
            <v>河南省襄城县范湖乡军张村</v>
          </cell>
          <cell r="E25" t="str">
            <v>13937470582</v>
          </cell>
          <cell r="F25" t="str">
            <v>623059113602805079</v>
          </cell>
        </row>
        <row r="26">
          <cell r="B26" t="str">
            <v>孙配红</v>
          </cell>
          <cell r="C26" t="str">
            <v>41042619740117302X</v>
          </cell>
          <cell r="D26" t="str">
            <v>河南省襄城县范湖乡军张村</v>
          </cell>
          <cell r="E26">
            <v>13253745009</v>
          </cell>
          <cell r="F26" t="str">
            <v>623059113602805723</v>
          </cell>
        </row>
        <row r="27">
          <cell r="B27" t="str">
            <v>李稳平</v>
          </cell>
          <cell r="C27" t="str">
            <v>410426195807163201</v>
          </cell>
          <cell r="D27" t="str">
            <v>河南省襄城县范湖乡祖师庙村</v>
          </cell>
          <cell r="E27">
            <v>16500263050</v>
          </cell>
          <cell r="F27" t="str">
            <v>623059113602804478</v>
          </cell>
        </row>
        <row r="28">
          <cell r="B28" t="str">
            <v>郭艳敏</v>
          </cell>
          <cell r="C28" t="str">
            <v>410426197804033021</v>
          </cell>
          <cell r="D28" t="str">
            <v>河南省襄城县范湖乡倘庄村1组</v>
          </cell>
          <cell r="E28">
            <v>1773785415</v>
          </cell>
          <cell r="F28" t="str">
            <v>13607002300033361</v>
          </cell>
        </row>
        <row r="29">
          <cell r="B29" t="str">
            <v>李培霞</v>
          </cell>
          <cell r="C29" t="str">
            <v>410426196610083042</v>
          </cell>
          <cell r="D29" t="str">
            <v>河南省襄城县范湖乡范西村</v>
          </cell>
          <cell r="E29">
            <v>17516233127</v>
          </cell>
          <cell r="F29" t="str">
            <v>13607002000033367</v>
          </cell>
        </row>
        <row r="30">
          <cell r="B30" t="str">
            <v>段苟</v>
          </cell>
          <cell r="C30" t="str">
            <v>410426196001153025</v>
          </cell>
          <cell r="D30" t="str">
            <v>河南省襄城县范湖乡范西村</v>
          </cell>
          <cell r="E30">
            <v>18903991934</v>
          </cell>
          <cell r="F30" t="str">
            <v>13607002800033368</v>
          </cell>
        </row>
        <row r="31">
          <cell r="B31" t="str">
            <v>师向飞</v>
          </cell>
          <cell r="C31" t="str">
            <v>410426198009213087</v>
          </cell>
          <cell r="D31" t="str">
            <v>河南省襄城县范湖乡范西村</v>
          </cell>
          <cell r="E31">
            <v>15038925407</v>
          </cell>
          <cell r="F31" t="str">
            <v>13607002700013554</v>
          </cell>
        </row>
        <row r="32">
          <cell r="B32" t="str">
            <v>于巧枝</v>
          </cell>
          <cell r="C32" t="str">
            <v>410426197806213042</v>
          </cell>
          <cell r="D32" t="str">
            <v>河南省襄城县范湖乡范西村</v>
          </cell>
          <cell r="E32">
            <v>15638767353</v>
          </cell>
          <cell r="F32" t="str">
            <v>13607002600033369</v>
          </cell>
        </row>
        <row r="33">
          <cell r="B33" t="str">
            <v>刘付勋</v>
          </cell>
          <cell r="C33" t="str">
            <v>410426196910123114</v>
          </cell>
          <cell r="D33" t="str">
            <v>河南省襄城县范湖乡台王村城刘</v>
          </cell>
          <cell r="E33">
            <v>15841207905</v>
          </cell>
          <cell r="F33" t="str">
            <v>13607002400033370</v>
          </cell>
        </row>
        <row r="34">
          <cell r="B34" t="str">
            <v>刘干学</v>
          </cell>
          <cell r="C34" t="str">
            <v>410426196010113017</v>
          </cell>
          <cell r="D34" t="str">
            <v>河南省襄城县范湖乡台王村城刘</v>
          </cell>
          <cell r="E34">
            <v>15617252465</v>
          </cell>
          <cell r="F34" t="str">
            <v>13607002200033371</v>
          </cell>
        </row>
        <row r="35">
          <cell r="B35" t="str">
            <v>刘会芬</v>
          </cell>
          <cell r="C35" t="str">
            <v>410426197806213085</v>
          </cell>
          <cell r="D35" t="str">
            <v>河南省襄城县范湖乡台王村城刘</v>
          </cell>
          <cell r="E35">
            <v>13786315766</v>
          </cell>
          <cell r="F35" t="str">
            <v>13607002000033372</v>
          </cell>
        </row>
        <row r="36">
          <cell r="B36" t="str">
            <v>刘小霞</v>
          </cell>
          <cell r="C36" t="str">
            <v>411023197503096029</v>
          </cell>
          <cell r="D36" t="str">
            <v>河南省襄城县范湖乡台王村城刘</v>
          </cell>
          <cell r="E36">
            <v>19943993040</v>
          </cell>
          <cell r="F36" t="str">
            <v>13607002500033379</v>
          </cell>
        </row>
        <row r="37">
          <cell r="B37" t="str">
            <v>郭晓会</v>
          </cell>
          <cell r="C37" t="str">
            <v>410426197207123088</v>
          </cell>
          <cell r="D37" t="str">
            <v>河南省襄城县范湖乡秦寺村4组</v>
          </cell>
          <cell r="E37">
            <v>17539011253</v>
          </cell>
          <cell r="F37" t="str">
            <v>13607002700033378</v>
          </cell>
        </row>
        <row r="38">
          <cell r="B38" t="str">
            <v>张丰珍</v>
          </cell>
          <cell r="C38" t="str">
            <v>410426196512293062</v>
          </cell>
          <cell r="D38" t="str">
            <v>河南省襄城县范湖乡营陈村</v>
          </cell>
          <cell r="E38">
            <v>13298203056</v>
          </cell>
          <cell r="F38" t="str">
            <v>13607002900033382</v>
          </cell>
        </row>
        <row r="39">
          <cell r="B39" t="str">
            <v>陈庆丰</v>
          </cell>
          <cell r="C39" t="str">
            <v>41042619561029307X</v>
          </cell>
          <cell r="D39" t="str">
            <v>河南省襄城县范湖乡铁炉陈村</v>
          </cell>
          <cell r="E39">
            <v>13733608048</v>
          </cell>
          <cell r="F39" t="str">
            <v>13607002200033385</v>
          </cell>
        </row>
        <row r="40">
          <cell r="B40" t="str">
            <v>谭高峰</v>
          </cell>
          <cell r="C40" t="str">
            <v>410426197210303055</v>
          </cell>
          <cell r="D40" t="str">
            <v>河南省襄城县范湖乡竹园村</v>
          </cell>
          <cell r="E40">
            <v>15037457488</v>
          </cell>
          <cell r="F40" t="str">
            <v>13607002500033398</v>
          </cell>
        </row>
        <row r="41">
          <cell r="B41" t="str">
            <v>槐玉军</v>
          </cell>
          <cell r="C41" t="str">
            <v>410426195807213029</v>
          </cell>
          <cell r="D41" t="str">
            <v>河南省襄城县范湖乡铁炉陈村</v>
          </cell>
          <cell r="E41">
            <v>13569931784</v>
          </cell>
          <cell r="F41" t="str">
            <v>13607002200033408</v>
          </cell>
        </row>
        <row r="42">
          <cell r="B42" t="str">
            <v>陈丽丽</v>
          </cell>
          <cell r="C42" t="str">
            <v>410426198303283027</v>
          </cell>
          <cell r="D42" t="str">
            <v>河南省襄城县范湖乡竹园村</v>
          </cell>
          <cell r="E42">
            <v>17521182728</v>
          </cell>
          <cell r="F42" t="str">
            <v>13607002400033407</v>
          </cell>
        </row>
        <row r="43">
          <cell r="B43" t="str">
            <v>张罗</v>
          </cell>
          <cell r="C43" t="str">
            <v>410426196704153128</v>
          </cell>
          <cell r="D43" t="str">
            <v>河南省襄城县范湖乡铁炉陈村</v>
          </cell>
          <cell r="E43">
            <v>13569458662</v>
          </cell>
          <cell r="F43" t="str">
            <v>13607002000033409</v>
          </cell>
        </row>
        <row r="44">
          <cell r="B44" t="str">
            <v>陈好妮</v>
          </cell>
          <cell r="C44" t="str">
            <v>410426195802043024</v>
          </cell>
          <cell r="D44" t="str">
            <v>河南省襄城县范湖乡竹园村谢庄</v>
          </cell>
          <cell r="E44">
            <v>16638618753</v>
          </cell>
          <cell r="F44" t="str">
            <v>13607002300033403</v>
          </cell>
        </row>
        <row r="45">
          <cell r="B45" t="str">
            <v>崔娟</v>
          </cell>
          <cell r="C45" t="str">
            <v>410426197903153061</v>
          </cell>
          <cell r="D45" t="str">
            <v>河南省襄城县范湖乡倘庄村</v>
          </cell>
          <cell r="E45">
            <v>15936357264</v>
          </cell>
          <cell r="F45" t="str">
            <v>13607002400033445</v>
          </cell>
        </row>
        <row r="46">
          <cell r="B46" t="str">
            <v>任芳</v>
          </cell>
          <cell r="C46" t="str">
            <v>410426198201283026</v>
          </cell>
          <cell r="D46" t="str">
            <v>河南省襄城县范湖乡任庄村</v>
          </cell>
          <cell r="E46">
            <v>15038955633</v>
          </cell>
          <cell r="F46" t="str">
            <v>13607002800033448</v>
          </cell>
        </row>
        <row r="47">
          <cell r="B47" t="str">
            <v>查省民</v>
          </cell>
          <cell r="C47" t="str">
            <v>410426197201163038</v>
          </cell>
          <cell r="D47" t="str">
            <v>河南省襄城县范湖乡营陈村</v>
          </cell>
          <cell r="E47">
            <v>18339052058</v>
          </cell>
          <cell r="F47" t="str">
            <v>13607002800033429</v>
          </cell>
        </row>
        <row r="48">
          <cell r="B48" t="str">
            <v>孙陈平</v>
          </cell>
          <cell r="C48" t="str">
            <v>410426197003083037</v>
          </cell>
          <cell r="D48" t="str">
            <v>河南省襄城县范湖乡竹园村</v>
          </cell>
          <cell r="E48" t="str">
            <v>17630818075</v>
          </cell>
          <cell r="F48" t="str">
            <v>13607002900033928</v>
          </cell>
        </row>
        <row r="49">
          <cell r="B49" t="str">
            <v>白遂芳</v>
          </cell>
          <cell r="C49" t="str">
            <v>410426196604283013</v>
          </cell>
          <cell r="D49" t="str">
            <v>河南省襄城县范湖乡军张村前白</v>
          </cell>
          <cell r="E49" t="str">
            <v>15188536097</v>
          </cell>
          <cell r="F49" t="str">
            <v>13607002900033914</v>
          </cell>
        </row>
        <row r="50">
          <cell r="B50" t="str">
            <v>崔克强</v>
          </cell>
          <cell r="C50" t="str">
            <v>410426198110293018</v>
          </cell>
          <cell r="D50" t="str">
            <v>河南省襄城县范湖乡罗庄村西关庄</v>
          </cell>
          <cell r="E50" t="str">
            <v>15893759849</v>
          </cell>
          <cell r="F50" t="str">
            <v>13607002100033932</v>
          </cell>
        </row>
        <row r="51">
          <cell r="B51" t="str">
            <v>张广战</v>
          </cell>
          <cell r="C51" t="str">
            <v>410426196207063076</v>
          </cell>
          <cell r="D51" t="str">
            <v>襄城县范湖乡竹园村</v>
          </cell>
          <cell r="E51" t="str">
            <v>15993616545</v>
          </cell>
          <cell r="F51" t="str">
            <v>13607002300033931</v>
          </cell>
        </row>
        <row r="52">
          <cell r="B52" t="str">
            <v>徐文军</v>
          </cell>
          <cell r="C52" t="str">
            <v>411323197312173876</v>
          </cell>
          <cell r="D52" t="str">
            <v>河南省襄城县范湖乡陈家湾村一号附一号</v>
          </cell>
          <cell r="E52" t="str">
            <v>18339080187</v>
          </cell>
          <cell r="F52" t="str">
            <v>623059113602889198</v>
          </cell>
        </row>
        <row r="53">
          <cell r="B53" t="str">
            <v>张素霞</v>
          </cell>
          <cell r="C53" t="str">
            <v>410426196404263026</v>
          </cell>
          <cell r="D53" t="str">
            <v>河南省襄城县范湖乡台王村刘桥</v>
          </cell>
          <cell r="E53" t="str">
            <v>15994075399</v>
          </cell>
          <cell r="F53" t="str">
            <v>13607002200033936</v>
          </cell>
        </row>
        <row r="54">
          <cell r="B54" t="str">
            <v>陈香罗</v>
          </cell>
          <cell r="C54" t="str">
            <v>410426196006163046</v>
          </cell>
          <cell r="D54" t="str">
            <v>襄城县范湖乡秦寺村</v>
          </cell>
          <cell r="E54" t="str">
            <v>13569948692</v>
          </cell>
          <cell r="F54" t="str">
            <v>13607002900033933</v>
          </cell>
        </row>
        <row r="55">
          <cell r="B55" t="str">
            <v>张朝鲜</v>
          </cell>
          <cell r="C55" t="str">
            <v>410426196007153077</v>
          </cell>
          <cell r="D55" t="str">
            <v>河南省襄城县范湖乡台王扑台张村</v>
          </cell>
          <cell r="E55" t="str">
            <v>18839985342</v>
          </cell>
          <cell r="F55" t="str">
            <v>13607002700033934</v>
          </cell>
        </row>
        <row r="56">
          <cell r="B56" t="str">
            <v>李清琴</v>
          </cell>
          <cell r="C56" t="str">
            <v>410426196007153042</v>
          </cell>
          <cell r="D56" t="str">
            <v>河南省襄城县范湖乡台王村</v>
          </cell>
          <cell r="E56" t="str">
            <v>17719933364</v>
          </cell>
          <cell r="F56" t="str">
            <v>13607002400033935</v>
          </cell>
        </row>
        <row r="57">
          <cell r="B57" t="str">
            <v>陈雪枝</v>
          </cell>
          <cell r="C57" t="str">
            <v>410426196205083022</v>
          </cell>
          <cell r="D57" t="str">
            <v>河南省襄城县范湖乡营陈陈</v>
          </cell>
          <cell r="E57" t="str">
            <v>15713748812</v>
          </cell>
          <cell r="F57" t="str">
            <v>13607002200033941</v>
          </cell>
        </row>
        <row r="58">
          <cell r="B58" t="str">
            <v>秦见名</v>
          </cell>
          <cell r="C58" t="str">
            <v>410426195602183196</v>
          </cell>
          <cell r="D58" t="str">
            <v>河南是襄城县范湖乡虎头李村秦庄</v>
          </cell>
          <cell r="E58" t="str">
            <v>13707603814</v>
          </cell>
          <cell r="F58" t="str">
            <v>13607002800033392</v>
          </cell>
        </row>
        <row r="59">
          <cell r="B59" t="str">
            <v>郭素敏</v>
          </cell>
          <cell r="C59" t="str">
            <v>41042619721020310X</v>
          </cell>
          <cell r="D59" t="str">
            <v>河南省襄城县范湖乡洼郭村</v>
          </cell>
          <cell r="E59" t="str">
            <v>13700894894</v>
          </cell>
          <cell r="F59" t="str">
            <v>13607002700033953</v>
          </cell>
        </row>
        <row r="60">
          <cell r="B60" t="str">
            <v>曹芳</v>
          </cell>
          <cell r="C60" t="str">
            <v>410426196602123032</v>
          </cell>
          <cell r="D60" t="str">
            <v>河南省许昌市襄城县范湖乡康封村</v>
          </cell>
          <cell r="E60" t="str">
            <v>13271241955</v>
          </cell>
          <cell r="F60" t="str">
            <v>13607002600033958</v>
          </cell>
        </row>
        <row r="61">
          <cell r="B61" t="str">
            <v>秦召</v>
          </cell>
          <cell r="C61" t="str">
            <v>410426197911043057</v>
          </cell>
          <cell r="D61" t="str">
            <v>河南省襄城县范湖乡虎头李村</v>
          </cell>
          <cell r="E61" t="str">
            <v>16639576649</v>
          </cell>
          <cell r="F61" t="str">
            <v>13607002000033391</v>
          </cell>
        </row>
        <row r="62">
          <cell r="B62" t="str">
            <v>徐喜岗</v>
          </cell>
          <cell r="C62" t="str">
            <v>410426198205113016</v>
          </cell>
          <cell r="D62" t="str">
            <v>河南省襄城县范湖乡文庄村</v>
          </cell>
          <cell r="E62" t="str">
            <v>18339033655</v>
          </cell>
          <cell r="F62" t="str">
            <v>13607002500033949</v>
          </cell>
        </row>
        <row r="63">
          <cell r="B63" t="str">
            <v>郑秋稍</v>
          </cell>
          <cell r="C63" t="str">
            <v>410426196005173023</v>
          </cell>
          <cell r="D63" t="str">
            <v>河南省襄城县范湖乡任庄村</v>
          </cell>
          <cell r="E63" t="str">
            <v>15738451602</v>
          </cell>
          <cell r="F63" t="str">
            <v>13607002900033952</v>
          </cell>
        </row>
        <row r="64">
          <cell r="B64" t="str">
            <v>陈得科</v>
          </cell>
          <cell r="C64" t="str">
            <v>410426196606133019</v>
          </cell>
          <cell r="D64" t="str">
            <v>河南省襄城县范湖乡铁炉陈陈</v>
          </cell>
          <cell r="E64" t="str">
            <v>15649838701</v>
          </cell>
          <cell r="F64" t="str">
            <v>13607002700033948</v>
          </cell>
        </row>
        <row r="65">
          <cell r="B65" t="str">
            <v>陈幸甫</v>
          </cell>
          <cell r="C65" t="str">
            <v>410426197404243038</v>
          </cell>
          <cell r="D65" t="str">
            <v>河南省襄城县范湖乡铁炉陈村</v>
          </cell>
          <cell r="E65" t="str">
            <v>18237471732</v>
          </cell>
          <cell r="F65" t="str">
            <v>13607002900033947</v>
          </cell>
        </row>
        <row r="66">
          <cell r="B66" t="str">
            <v>陈巧红</v>
          </cell>
          <cell r="C66" t="str">
            <v>410426196701153085</v>
          </cell>
          <cell r="D66" t="str">
            <v>河南省襄城县范湖乡范东村</v>
          </cell>
          <cell r="E66" t="str">
            <v>15136804193</v>
          </cell>
          <cell r="F66" t="str">
            <v>13607002600033944</v>
          </cell>
        </row>
        <row r="67">
          <cell r="B67" t="str">
            <v>陈高省</v>
          </cell>
          <cell r="C67" t="str">
            <v>410426197711103019</v>
          </cell>
          <cell r="D67" t="str">
            <v>河南省襄城县范湖乡营陈陈</v>
          </cell>
          <cell r="E67" t="str">
            <v>13782396852</v>
          </cell>
          <cell r="F67" t="str">
            <v>13607002100033970</v>
          </cell>
        </row>
        <row r="68">
          <cell r="B68" t="str">
            <v>槐锋彦</v>
          </cell>
          <cell r="C68" t="str">
            <v>410426196401273018</v>
          </cell>
          <cell r="D68" t="str">
            <v>襄城县范湖乡营陈村槐庄</v>
          </cell>
          <cell r="E68" t="str">
            <v>18749573554</v>
          </cell>
          <cell r="F68" t="str">
            <v>623059113600656383</v>
          </cell>
        </row>
        <row r="69">
          <cell r="B69" t="str">
            <v>郑孝伟</v>
          </cell>
          <cell r="C69" t="str">
            <v>410426197304113017</v>
          </cell>
          <cell r="D69" t="str">
            <v>襄城县范湖乡倘庄村</v>
          </cell>
          <cell r="E69" t="str">
            <v>13103741238</v>
          </cell>
          <cell r="F69" t="str">
            <v>13607002200033917</v>
          </cell>
        </row>
        <row r="70">
          <cell r="B70" t="str">
            <v>郑落想</v>
          </cell>
          <cell r="C70" t="str">
            <v>410426200104253060</v>
          </cell>
          <cell r="D70" t="str">
            <v>河南省襄城县范湖乡倘庄村</v>
          </cell>
          <cell r="E70" t="str">
            <v>17839123503</v>
          </cell>
          <cell r="F70" t="str">
            <v>13607002400033916</v>
          </cell>
        </row>
        <row r="71">
          <cell r="B71" t="str">
            <v>陈小红</v>
          </cell>
          <cell r="C71" t="str">
            <v>411025196009116061</v>
          </cell>
          <cell r="D71" t="str">
            <v>河南省襄城县范湖乡大郭村</v>
          </cell>
          <cell r="E71" t="str">
            <v>17057874656</v>
          </cell>
          <cell r="F71" t="str">
            <v>13607002500033930</v>
          </cell>
        </row>
        <row r="72">
          <cell r="B72" t="str">
            <v>郑耐霞</v>
          </cell>
          <cell r="C72" t="str">
            <v>410426197009203044</v>
          </cell>
          <cell r="D72" t="str">
            <v>河南省襄城县范湖乡倘庄村</v>
          </cell>
          <cell r="E72" t="str">
            <v>17589559289</v>
          </cell>
          <cell r="F72" t="str">
            <v>13607002600033939</v>
          </cell>
        </row>
        <row r="73">
          <cell r="B73" t="str">
            <v>郭早洋</v>
          </cell>
          <cell r="C73" t="str">
            <v>410426197907053092</v>
          </cell>
          <cell r="D73" t="str">
            <v>河南省襄城县范湖乡帅郭村</v>
          </cell>
          <cell r="E73" t="str">
            <v>13570467990</v>
          </cell>
          <cell r="F73" t="str">
            <v>13607002100033913</v>
          </cell>
        </row>
        <row r="74">
          <cell r="B74" t="str">
            <v>陈定甫</v>
          </cell>
          <cell r="C74" t="str">
            <v>411025196511207014</v>
          </cell>
          <cell r="D74" t="str">
            <v>河南省襄城县范湖乡营陈陈</v>
          </cell>
          <cell r="E74" t="str">
            <v>15038919085</v>
          </cell>
          <cell r="F74" t="str">
            <v>13607002800033962</v>
          </cell>
        </row>
        <row r="75">
          <cell r="B75" t="str">
            <v>张广勋</v>
          </cell>
          <cell r="C75" t="str">
            <v>41042619650812401243</v>
          </cell>
          <cell r="D75" t="str">
            <v>丁营乡韩庄村7组</v>
          </cell>
          <cell r="E75" t="str">
            <v>13639666401</v>
          </cell>
          <cell r="F75" t="str">
            <v>623059113602855546</v>
          </cell>
        </row>
        <row r="76">
          <cell r="B76" t="str">
            <v>王风梅</v>
          </cell>
          <cell r="C76" t="str">
            <v>410426196810033541</v>
          </cell>
          <cell r="D76" t="str">
            <v>丁营乡沟刘村4组</v>
          </cell>
          <cell r="E76" t="str">
            <v>13782208818</v>
          </cell>
          <cell r="F76" t="str">
            <v>623059113602789430</v>
          </cell>
        </row>
        <row r="77">
          <cell r="B77" t="str">
            <v>刘广辉</v>
          </cell>
          <cell r="C77" t="str">
            <v>410426197111174016</v>
          </cell>
          <cell r="D77" t="str">
            <v>丁营乡沟刘村6组</v>
          </cell>
          <cell r="E77">
            <v>15203741678</v>
          </cell>
          <cell r="F77" t="str">
            <v>623059113602789406</v>
          </cell>
        </row>
        <row r="78">
          <cell r="B78" t="str">
            <v>王学芳</v>
          </cell>
          <cell r="C78" t="str">
            <v>41042619680826403342</v>
          </cell>
          <cell r="D78" t="str">
            <v>丁营乡纸房王村2组</v>
          </cell>
          <cell r="E78">
            <v>13460581933</v>
          </cell>
          <cell r="F78" t="str">
            <v>623059113602789422</v>
          </cell>
        </row>
        <row r="79">
          <cell r="B79" t="str">
            <v>王春芳</v>
          </cell>
          <cell r="C79" t="str">
            <v>41042619580502403X23</v>
          </cell>
          <cell r="D79" t="str">
            <v>丁营乡纸房王村4组</v>
          </cell>
          <cell r="E79" t="str">
            <v>18236829311</v>
          </cell>
          <cell r="F79" t="str">
            <v>623059113602819765</v>
          </cell>
        </row>
        <row r="80">
          <cell r="B80" t="str">
            <v>方二云</v>
          </cell>
          <cell r="C80" t="str">
            <v>410426196509173529</v>
          </cell>
          <cell r="D80" t="str">
            <v>丁营乡霍庄村4组</v>
          </cell>
          <cell r="E80" t="str">
            <v>13782299466</v>
          </cell>
          <cell r="F80" t="str">
            <v>623059113602789786</v>
          </cell>
        </row>
        <row r="81">
          <cell r="B81" t="str">
            <v>霍国峰</v>
          </cell>
          <cell r="C81" t="str">
            <v>410426196407094037</v>
          </cell>
          <cell r="D81" t="str">
            <v>丁营乡霍庄村3组</v>
          </cell>
          <cell r="E81" t="str">
            <v>15037592884</v>
          </cell>
          <cell r="F81" t="str">
            <v>623059113602789810</v>
          </cell>
        </row>
        <row r="82">
          <cell r="B82" t="str">
            <v>陈军红</v>
          </cell>
          <cell r="C82" t="str">
            <v>410426197506034026</v>
          </cell>
          <cell r="D82" t="str">
            <v>丁营乡沟刘村7组</v>
          </cell>
          <cell r="E82" t="str">
            <v>13223088018</v>
          </cell>
          <cell r="F82" t="str">
            <v>623059113602855280</v>
          </cell>
        </row>
        <row r="83">
          <cell r="B83" t="str">
            <v>王玉枝</v>
          </cell>
          <cell r="C83" t="str">
            <v>41042619580525402X</v>
          </cell>
          <cell r="D83" t="str">
            <v>丁营乡楼李村2组</v>
          </cell>
          <cell r="E83" t="str">
            <v>13837454957</v>
          </cell>
          <cell r="F83" t="str">
            <v>623059113602819773</v>
          </cell>
        </row>
        <row r="84">
          <cell r="B84" t="str">
            <v>苗延坤</v>
          </cell>
          <cell r="C84" t="str">
            <v>410426196209164030</v>
          </cell>
          <cell r="D84" t="str">
            <v>丁营乡苗府村1组</v>
          </cell>
          <cell r="E84" t="str">
            <v>18839958029</v>
          </cell>
          <cell r="F84" t="str">
            <v>623059113602789778</v>
          </cell>
        </row>
        <row r="85">
          <cell r="B85" t="str">
            <v>苗铁头</v>
          </cell>
          <cell r="C85" t="str">
            <v>410426195712084017</v>
          </cell>
          <cell r="D85" t="str">
            <v>丁营乡苗府村10组</v>
          </cell>
          <cell r="E85" t="str">
            <v>13937409323</v>
          </cell>
          <cell r="F85" t="str">
            <v>623059113602819757</v>
          </cell>
        </row>
        <row r="86">
          <cell r="B86" t="str">
            <v>李少得</v>
          </cell>
          <cell r="C86" t="str">
            <v>410426196512044031</v>
          </cell>
          <cell r="D86" t="str">
            <v>丁营乡小集村7组</v>
          </cell>
          <cell r="E86" t="str">
            <v>13839004172</v>
          </cell>
          <cell r="F86" t="str">
            <v>623059113602789448</v>
          </cell>
        </row>
        <row r="87">
          <cell r="B87" t="str">
            <v>王巧枝</v>
          </cell>
          <cell r="C87" t="str">
            <v>410426197701254040</v>
          </cell>
          <cell r="D87" t="str">
            <v>丁营乡丁营村12组</v>
          </cell>
          <cell r="E87" t="str">
            <v>15893767273</v>
          </cell>
          <cell r="F87" t="str">
            <v>623059113602878738</v>
          </cell>
        </row>
        <row r="88">
          <cell r="B88" t="str">
            <v>杨晓辉</v>
          </cell>
          <cell r="C88" t="str">
            <v>410426197701174032</v>
          </cell>
          <cell r="D88" t="str">
            <v>丁营乡半坡店村1组</v>
          </cell>
          <cell r="E88" t="str">
            <v>15936315172</v>
          </cell>
          <cell r="F88" t="str">
            <v>623059113602855504</v>
          </cell>
        </row>
        <row r="89">
          <cell r="B89" t="str">
            <v>王胜利</v>
          </cell>
          <cell r="C89" t="str">
            <v>410426197009154019</v>
          </cell>
          <cell r="D89" t="str">
            <v>丁营乡穆庄村2组</v>
          </cell>
          <cell r="E89" t="str">
            <v>13837409168</v>
          </cell>
          <cell r="F89" t="str">
            <v>623059113602878829</v>
          </cell>
        </row>
        <row r="90">
          <cell r="B90" t="str">
            <v>冯伟平</v>
          </cell>
          <cell r="C90" t="str">
            <v>410426197005114618</v>
          </cell>
          <cell r="D90" t="str">
            <v>丁营乡冯庄5组</v>
          </cell>
          <cell r="E90" t="str">
            <v>15617205663</v>
          </cell>
          <cell r="F90" t="str">
            <v>623059113602878688</v>
          </cell>
        </row>
        <row r="91">
          <cell r="B91" t="str">
            <v>郎桂霞</v>
          </cell>
          <cell r="C91" t="str">
            <v>410426197005044090</v>
          </cell>
          <cell r="D91" t="str">
            <v>丁营乡穆庄村2组</v>
          </cell>
          <cell r="E91" t="str">
            <v>13782326943</v>
          </cell>
          <cell r="F91" t="str">
            <v>623059113602878902</v>
          </cell>
        </row>
        <row r="92">
          <cell r="B92" t="str">
            <v>赵代兴</v>
          </cell>
          <cell r="C92" t="str">
            <v>410426196807184074</v>
          </cell>
          <cell r="D92" t="str">
            <v>丁营乡半坡店村4组</v>
          </cell>
          <cell r="E92" t="str">
            <v>18839945890</v>
          </cell>
          <cell r="F92" t="str">
            <v>623059113602878845</v>
          </cell>
        </row>
        <row r="93">
          <cell r="B93" t="str">
            <v>冯同堂</v>
          </cell>
          <cell r="C93" t="str">
            <v>410426196707194013</v>
          </cell>
          <cell r="D93" t="str">
            <v>丁营乡冯庄6组</v>
          </cell>
          <cell r="E93" t="str">
            <v>13503740618</v>
          </cell>
          <cell r="F93" t="str">
            <v>623059113602878696</v>
          </cell>
        </row>
        <row r="94">
          <cell r="B94" t="str">
            <v>屈中贤</v>
          </cell>
          <cell r="C94" t="str">
            <v>410426196511214019</v>
          </cell>
          <cell r="D94" t="str">
            <v>丁营乡沟刘村9组</v>
          </cell>
          <cell r="E94" t="str">
            <v>13462188206</v>
          </cell>
          <cell r="F94" t="str">
            <v>13604002600044430</v>
          </cell>
        </row>
        <row r="95">
          <cell r="B95" t="str">
            <v>赵来安</v>
          </cell>
          <cell r="C95" t="str">
            <v>410426196410244059</v>
          </cell>
          <cell r="D95" t="str">
            <v>丁营乡半坡店村4组</v>
          </cell>
          <cell r="E95" t="str">
            <v>16516503882</v>
          </cell>
          <cell r="F95" t="str">
            <v>623059113602855892</v>
          </cell>
        </row>
        <row r="96">
          <cell r="B96" t="str">
            <v>闫学民</v>
          </cell>
          <cell r="C96" t="str">
            <v>41042619640819403X</v>
          </cell>
          <cell r="D96" t="str">
            <v>丁营乡霍堰西村8组</v>
          </cell>
          <cell r="E96" t="str">
            <v>18749577014</v>
          </cell>
          <cell r="F96" t="str">
            <v>623059113602878878</v>
          </cell>
        </row>
        <row r="97">
          <cell r="B97" t="str">
            <v>殷红云</v>
          </cell>
          <cell r="C97" t="str">
            <v>41042619630218403672</v>
          </cell>
          <cell r="D97" t="str">
            <v>丁营乡半坡店村3组</v>
          </cell>
          <cell r="E97" t="str">
            <v>13949819021</v>
          </cell>
          <cell r="F97" t="str">
            <v>623059113602855918</v>
          </cell>
        </row>
        <row r="98">
          <cell r="B98" t="str">
            <v>穆尽兰</v>
          </cell>
          <cell r="C98" t="str">
            <v>410426196212094010</v>
          </cell>
          <cell r="D98" t="str">
            <v>丁营乡穆庄村5组</v>
          </cell>
          <cell r="E98" t="str">
            <v>17193906887</v>
          </cell>
          <cell r="F98" t="str">
            <v>623059113602855900</v>
          </cell>
        </row>
        <row r="99">
          <cell r="B99" t="str">
            <v>杨遂亭</v>
          </cell>
          <cell r="C99" t="str">
            <v>41042619620716407X</v>
          </cell>
          <cell r="D99" t="str">
            <v>丁营乡霍堰西村9组</v>
          </cell>
          <cell r="E99" t="str">
            <v>18236812648</v>
          </cell>
          <cell r="F99" t="str">
            <v>623059113602878704</v>
          </cell>
        </row>
        <row r="100">
          <cell r="B100" t="str">
            <v>王五成</v>
          </cell>
          <cell r="C100" t="str">
            <v>410426196207074015</v>
          </cell>
          <cell r="D100" t="str">
            <v>丁营乡白庙王村2组</v>
          </cell>
          <cell r="E100" t="str">
            <v>18837423739</v>
          </cell>
          <cell r="F100" t="str">
            <v>623059113602878837</v>
          </cell>
        </row>
        <row r="101">
          <cell r="B101" t="str">
            <v>杨河亮</v>
          </cell>
          <cell r="C101" t="str">
            <v>410426196110214018</v>
          </cell>
          <cell r="D101" t="str">
            <v>丁营乡半坡店村3组</v>
          </cell>
          <cell r="E101" t="str">
            <v>15936305080</v>
          </cell>
          <cell r="F101" t="str">
            <v>623059113602878670</v>
          </cell>
        </row>
        <row r="102">
          <cell r="B102" t="str">
            <v>董振廷</v>
          </cell>
          <cell r="C102" t="str">
            <v>410426195807024017</v>
          </cell>
          <cell r="D102" t="str">
            <v>丁营乡半坡店6组</v>
          </cell>
          <cell r="E102" t="str">
            <v>15237422996</v>
          </cell>
          <cell r="F102" t="str">
            <v>623059113602855934</v>
          </cell>
        </row>
        <row r="103">
          <cell r="B103" t="str">
            <v>张国印</v>
          </cell>
          <cell r="C103" t="str">
            <v>410426196808184017</v>
          </cell>
          <cell r="D103" t="str">
            <v>丁营乡彦张村1组</v>
          </cell>
          <cell r="E103" t="str">
            <v>13462164909</v>
          </cell>
          <cell r="F103" t="str">
            <v>623059113602878886</v>
          </cell>
        </row>
        <row r="104">
          <cell r="B104" t="str">
            <v>李祥</v>
          </cell>
          <cell r="C104" t="str">
            <v>410426196603204010</v>
          </cell>
          <cell r="D104" t="str">
            <v>丁营乡光门李村8组</v>
          </cell>
          <cell r="E104" t="str">
            <v>13569994577</v>
          </cell>
          <cell r="F104" t="str">
            <v>623059113602878712</v>
          </cell>
        </row>
        <row r="105">
          <cell r="B105" t="str">
            <v>谢素平</v>
          </cell>
          <cell r="C105" t="str">
            <v>410426196407151943</v>
          </cell>
          <cell r="D105" t="str">
            <v>                       河南省襄城县汾陈乡仲庄村                        </v>
          </cell>
          <cell r="E105">
            <v>15716796488</v>
          </cell>
          <cell r="F105" t="str">
            <v>623059113602891210</v>
          </cell>
        </row>
        <row r="106">
          <cell r="B106" t="str">
            <v>仲国胜 </v>
          </cell>
          <cell r="C106" t="str">
            <v>410426196706161519 </v>
          </cell>
          <cell r="D106" t="str">
            <v>                              河南省襄城县汾陈乡仲庄村                               </v>
          </cell>
          <cell r="E106">
            <v>15690895854</v>
          </cell>
          <cell r="F106" t="str">
            <v>623059113602890246</v>
          </cell>
        </row>
        <row r="107">
          <cell r="B107" t="str">
            <v>邵二江</v>
          </cell>
          <cell r="C107" t="str">
            <v>410426195710051537</v>
          </cell>
          <cell r="D107" t="str">
            <v>河南省襄城县汾陈乡宋堂村 </v>
          </cell>
          <cell r="E107">
            <v>15936394197</v>
          </cell>
          <cell r="F107" t="str">
            <v>623059113602890204</v>
          </cell>
        </row>
        <row r="108">
          <cell r="B108" t="str">
            <v>付丽丽 </v>
          </cell>
          <cell r="C108" t="str">
            <v>410426198502041522</v>
          </cell>
          <cell r="D108" t="str">
            <v>河南省襄城县汾陈乡方庄村 </v>
          </cell>
          <cell r="E108">
            <v>13653745018</v>
          </cell>
          <cell r="F108" t="str">
            <v>623059113602890261</v>
          </cell>
        </row>
        <row r="109">
          <cell r="B109" t="str">
            <v>黄爱英</v>
          </cell>
          <cell r="C109" t="str">
            <v>41042619601114152X </v>
          </cell>
          <cell r="D109" t="str">
            <v>河南省襄城县汾陈乡仲庄村 </v>
          </cell>
          <cell r="E109">
            <v>13462137257</v>
          </cell>
          <cell r="F109" t="str">
            <v>623059113602890253</v>
          </cell>
        </row>
        <row r="110">
          <cell r="B110" t="str">
            <v>邵素平 </v>
          </cell>
          <cell r="C110" t="str">
            <v>410426197108151569 </v>
          </cell>
          <cell r="D110" t="str">
            <v>河南省襄城县汾陈乡宋堂村 </v>
          </cell>
          <cell r="E110">
            <v>13080175872</v>
          </cell>
          <cell r="F110" t="str">
            <v>623059113602891228</v>
          </cell>
        </row>
        <row r="111">
          <cell r="B111" t="str">
            <v>高桂云 </v>
          </cell>
          <cell r="C111" t="str">
            <v>410426196408211522 </v>
          </cell>
          <cell r="D111" t="str">
            <v>河南省襄城县汾陈乡宋堂村 </v>
          </cell>
          <cell r="E111">
            <v>13937462935</v>
          </cell>
          <cell r="F111" t="str">
            <v>623059113602890238</v>
          </cell>
        </row>
        <row r="112">
          <cell r="B112" t="str">
            <v>邵根海 </v>
          </cell>
          <cell r="C112" t="str">
            <v>410426196402111678 </v>
          </cell>
          <cell r="D112" t="str">
            <v>河南省襄城县汾陈乡宋堂村 </v>
          </cell>
          <cell r="E112">
            <v>13462177572</v>
          </cell>
          <cell r="F112" t="str">
            <v>623059113602890287</v>
          </cell>
        </row>
        <row r="113">
          <cell r="B113" t="str">
            <v>耿红英 </v>
          </cell>
          <cell r="C113" t="str">
            <v>410426196511051520 </v>
          </cell>
          <cell r="D113" t="str">
            <v>河南省襄城县汾陈乡方庄村</v>
          </cell>
          <cell r="E113">
            <v>18337429827</v>
          </cell>
          <cell r="F113" t="str">
            <v>623059113602890196</v>
          </cell>
        </row>
        <row r="114">
          <cell r="B114" t="str">
            <v>闫晓影 </v>
          </cell>
          <cell r="C114" t="str">
            <v>41042619780651566 </v>
          </cell>
          <cell r="D114" t="str">
            <v>河南省襄城县汾陈乡宋堂村 </v>
          </cell>
          <cell r="E114">
            <v>15837438491</v>
          </cell>
          <cell r="F114" t="str">
            <v>623059113602890212</v>
          </cell>
        </row>
        <row r="115">
          <cell r="B115" t="str">
            <v>付军占</v>
          </cell>
          <cell r="C115" t="str">
            <v>410426196210101598</v>
          </cell>
          <cell r="D115" t="str">
            <v>河南省襄城县汾陈乡仲庄村 </v>
          </cell>
          <cell r="E115">
            <v>13639666401</v>
          </cell>
          <cell r="F115" t="str">
            <v>623059113602809659</v>
          </cell>
        </row>
        <row r="116">
          <cell r="B116" t="str">
            <v>仲海江</v>
          </cell>
          <cell r="C116" t="str">
            <v>410426197302231511</v>
          </cell>
          <cell r="D116" t="str">
            <v>河南省襄城县汾陈乡仲庄村 </v>
          </cell>
          <cell r="E116" t="str">
            <v>13782208818 </v>
          </cell>
          <cell r="F116" t="str">
            <v>623059113602809675</v>
          </cell>
        </row>
        <row r="117">
          <cell r="B117" t="str">
            <v>仲国范 </v>
          </cell>
          <cell r="C117" t="str">
            <v>410426196308011515 </v>
          </cell>
          <cell r="D117" t="str">
            <v>河南省襄城县汾陈乡仲庄村 </v>
          </cell>
          <cell r="E117" t="str">
            <v>15203741678 </v>
          </cell>
          <cell r="F117" t="str">
            <v>623059113602809691</v>
          </cell>
        </row>
        <row r="118">
          <cell r="B118" t="str">
            <v>冯培英 </v>
          </cell>
          <cell r="C118" t="str">
            <v>410426195903121546 </v>
          </cell>
          <cell r="D118" t="str">
            <v>河南省襄城县汾陈乡访车李村 </v>
          </cell>
          <cell r="E118">
            <v>13460581933</v>
          </cell>
          <cell r="F118" t="str">
            <v>623059113602809667</v>
          </cell>
        </row>
        <row r="119">
          <cell r="B119" t="str">
            <v>付素玲 </v>
          </cell>
          <cell r="C119" t="str">
            <v>410426196510301524 </v>
          </cell>
          <cell r="D119" t="str">
            <v>河南省襄城县汾陈乡仲庄村 </v>
          </cell>
          <cell r="E119" t="str">
            <v>18236829311 </v>
          </cell>
          <cell r="F119" t="str">
            <v>623059113602809709</v>
          </cell>
        </row>
        <row r="120">
          <cell r="B120" t="str">
            <v>仲迎科</v>
          </cell>
          <cell r="C120" t="str">
            <v>410426195603181598 </v>
          </cell>
          <cell r="D120" t="str">
            <v>河南省襄城县汾陈乡仲庄村</v>
          </cell>
          <cell r="E120" t="str">
            <v>13782299466</v>
          </cell>
          <cell r="F120" t="str">
            <v>623059113602809683</v>
          </cell>
        </row>
        <row r="121">
          <cell r="B121" t="str">
            <v>仲海聚 </v>
          </cell>
          <cell r="C121" t="str">
            <v>410426197002101635 </v>
          </cell>
          <cell r="D121" t="str">
            <v>河南省襄城县汾陈乡仲庄村</v>
          </cell>
          <cell r="E121" t="str">
            <v>15037592884 </v>
          </cell>
          <cell r="F121" t="str">
            <v>623059113602809717</v>
          </cell>
        </row>
        <row r="122">
          <cell r="B122" t="str">
            <v>仲二国 </v>
          </cell>
          <cell r="C122" t="str">
            <v>410426195807171519 </v>
          </cell>
          <cell r="D122" t="str">
            <v>河南省襄城县汾陈乡仲庄村 </v>
          </cell>
          <cell r="E122" t="str">
            <v>13223088018 </v>
          </cell>
          <cell r="F122" t="str">
            <v>623059113602809634</v>
          </cell>
        </row>
        <row r="123">
          <cell r="B123" t="str">
            <v>仲国垒</v>
          </cell>
          <cell r="C123" t="str">
            <v>41042619620915151244 </v>
          </cell>
          <cell r="D123" t="str">
            <v>河南省襄城县汾陈乡仲庄村</v>
          </cell>
          <cell r="E123" t="str">
            <v>18768841253 </v>
          </cell>
          <cell r="F123" t="str">
            <v>623059113602810681</v>
          </cell>
        </row>
        <row r="124">
          <cell r="B124" t="str">
            <v>王魁歌 </v>
          </cell>
          <cell r="C124" t="str">
            <v>410426198707125527 </v>
          </cell>
          <cell r="D124" t="str">
            <v>河南省襄城县汾陈乡仲庄村 </v>
          </cell>
          <cell r="E124" t="str">
            <v>13733605472 </v>
          </cell>
          <cell r="F124" t="str">
            <v>623059113602810665</v>
          </cell>
        </row>
        <row r="125">
          <cell r="B125" t="str">
            <v>常燕鹤 </v>
          </cell>
          <cell r="C125" t="str">
            <v>41042619861213552X </v>
          </cell>
          <cell r="D125" t="str">
            <v>河南省襄城县汾陈乡仲庄村</v>
          </cell>
          <cell r="E125" t="str">
            <v>18317400064 </v>
          </cell>
          <cell r="F125" t="str">
            <v>623059113602840316</v>
          </cell>
        </row>
        <row r="126">
          <cell r="B126" t="str">
            <v>盛锦红 </v>
          </cell>
          <cell r="C126" t="str">
            <v>410426196804071525 </v>
          </cell>
          <cell r="D126" t="str">
            <v>河南省襄城县汾陈乡仲庄村</v>
          </cell>
          <cell r="E126" t="str">
            <v>15937421586 </v>
          </cell>
          <cell r="F126" t="str">
            <v>623059113602810699</v>
          </cell>
        </row>
        <row r="127">
          <cell r="B127" t="str">
            <v>宋书争 </v>
          </cell>
          <cell r="C127" t="str">
            <v>410426197411031527 </v>
          </cell>
          <cell r="D127" t="str">
            <v>河南省襄城县汾陈乡仲庄村 </v>
          </cell>
          <cell r="E127" t="str">
            <v>13460523581 </v>
          </cell>
          <cell r="F127" t="str">
            <v>623059113602810673</v>
          </cell>
        </row>
        <row r="128">
          <cell r="B128" t="str">
            <v>邵子芳 </v>
          </cell>
          <cell r="C128" t="str">
            <v>410426195810051518 </v>
          </cell>
          <cell r="D128" t="str">
            <v>河南省襄城县汾陈乡宋堂村</v>
          </cell>
          <cell r="E128" t="str">
            <v>15649823689 </v>
          </cell>
          <cell r="F128" t="str">
            <v>623059113602840324</v>
          </cell>
        </row>
        <row r="129">
          <cell r="B129" t="str">
            <v>李红业</v>
          </cell>
          <cell r="C129" t="str">
            <v>410426197407113538</v>
          </cell>
          <cell r="D129" t="str">
            <v>姜庄乡李庄村</v>
          </cell>
          <cell r="E129">
            <v>17183601500</v>
          </cell>
          <cell r="F129" t="str">
            <v>622991713601219686</v>
          </cell>
        </row>
        <row r="130">
          <cell r="B130" t="str">
            <v>李长虎</v>
          </cell>
          <cell r="C130" t="str">
            <v>410426195611253512</v>
          </cell>
          <cell r="D130" t="str">
            <v>姜庄乡李庄村</v>
          </cell>
          <cell r="E130">
            <v>17174621397</v>
          </cell>
          <cell r="F130" t="str">
            <v>623059113601837271</v>
          </cell>
        </row>
        <row r="131">
          <cell r="B131" t="str">
            <v>姜风枝</v>
          </cell>
          <cell r="C131" t="str">
            <v>41042619560606352X</v>
          </cell>
          <cell r="D131" t="str">
            <v>姜庄乡李庄村</v>
          </cell>
          <cell r="E131">
            <v>13782257415</v>
          </cell>
          <cell r="F131" t="str">
            <v>623059113602872467</v>
          </cell>
        </row>
        <row r="132">
          <cell r="B132" t="str">
            <v>李占军</v>
          </cell>
          <cell r="C132" t="str">
            <v>41042619661112351X</v>
          </cell>
          <cell r="D132" t="str">
            <v>姜庄乡李庄村</v>
          </cell>
          <cell r="E132">
            <v>18236848929</v>
          </cell>
          <cell r="F132" t="str">
            <v>623059113602872491</v>
          </cell>
        </row>
        <row r="133">
          <cell r="B133" t="str">
            <v>许仙惠</v>
          </cell>
          <cell r="C133" t="str">
            <v>410426196707153764</v>
          </cell>
          <cell r="D133" t="str">
            <v>姜庄乡河北王村</v>
          </cell>
          <cell r="E133">
            <v>15090292600</v>
          </cell>
          <cell r="F133" t="str">
            <v>623059113602872483</v>
          </cell>
        </row>
        <row r="134">
          <cell r="B134" t="str">
            <v>王英霞</v>
          </cell>
          <cell r="C134" t="str">
            <v>410426196304263520</v>
          </cell>
          <cell r="D134" t="str">
            <v>姜庄乡河北王村</v>
          </cell>
          <cell r="E134">
            <v>18317463067</v>
          </cell>
          <cell r="F134" t="str">
            <v>6230591136002872889</v>
          </cell>
        </row>
        <row r="135">
          <cell r="B135" t="str">
            <v>许红娜</v>
          </cell>
          <cell r="C135" t="str">
            <v>41042619680226354X</v>
          </cell>
          <cell r="D135" t="str">
            <v>姜庄乡河北王村</v>
          </cell>
          <cell r="E135">
            <v>13271275709</v>
          </cell>
          <cell r="F135" t="str">
            <v>623059113602872897</v>
          </cell>
        </row>
        <row r="136">
          <cell r="B136" t="str">
            <v>王浩锋</v>
          </cell>
          <cell r="C136" t="str">
            <v>410426197708253550</v>
          </cell>
          <cell r="D136" t="str">
            <v>姜庄乡河北王村</v>
          </cell>
          <cell r="E136">
            <v>17637972381</v>
          </cell>
          <cell r="F136" t="str">
            <v>623059113602872475</v>
          </cell>
        </row>
        <row r="137">
          <cell r="B137" t="str">
            <v>袁进产</v>
          </cell>
          <cell r="C137" t="str">
            <v>410426196303063578</v>
          </cell>
          <cell r="D137" t="str">
            <v>姜庄乡袁庄村</v>
          </cell>
          <cell r="E137">
            <v>15517392892</v>
          </cell>
          <cell r="F137" t="str">
            <v>623059113601067580</v>
          </cell>
        </row>
        <row r="138">
          <cell r="B138" t="str">
            <v>袁得才</v>
          </cell>
          <cell r="C138" t="str">
            <v>410426196601083518</v>
          </cell>
          <cell r="D138" t="str">
            <v>姜庄乡袁庄村</v>
          </cell>
          <cell r="E138">
            <v>13213399729</v>
          </cell>
          <cell r="F138" t="str">
            <v>623059113602872541</v>
          </cell>
        </row>
        <row r="139">
          <cell r="B139" t="str">
            <v>王兆生</v>
          </cell>
          <cell r="C139" t="str">
            <v>410426198602153572</v>
          </cell>
          <cell r="D139" t="str">
            <v>姜庄乡王屯村</v>
          </cell>
          <cell r="E139">
            <v>13782207932</v>
          </cell>
          <cell r="F139" t="str">
            <v>622991713601216898</v>
          </cell>
        </row>
        <row r="140">
          <cell r="B140" t="str">
            <v>韩文田</v>
          </cell>
          <cell r="C140" t="str">
            <v>410426197208203514</v>
          </cell>
          <cell r="D140" t="str">
            <v>姜庄乡大树韩村</v>
          </cell>
          <cell r="E140">
            <v>17339012338</v>
          </cell>
          <cell r="F140" t="str">
            <v>623059113601369119</v>
          </cell>
        </row>
        <row r="141">
          <cell r="B141" t="str">
            <v>姜付生</v>
          </cell>
          <cell r="C141" t="str">
            <v>410426196605093553</v>
          </cell>
          <cell r="D141" t="str">
            <v>姜庄乡姜庄村</v>
          </cell>
          <cell r="E141">
            <v>18864636009</v>
          </cell>
          <cell r="F141" t="str">
            <v>623059113600333694</v>
          </cell>
        </row>
        <row r="142">
          <cell r="B142" t="str">
            <v>韩香娟</v>
          </cell>
          <cell r="C142" t="str">
            <v>410426196708203620</v>
          </cell>
          <cell r="D142" t="str">
            <v>姜庄乡段店村</v>
          </cell>
          <cell r="E142">
            <v>15638795513</v>
          </cell>
          <cell r="F142" t="str">
            <v>16136060004000000976</v>
          </cell>
        </row>
        <row r="143">
          <cell r="B143" t="str">
            <v>张克民</v>
          </cell>
          <cell r="C143" t="str">
            <v>410426196603063510</v>
          </cell>
          <cell r="D143" t="str">
            <v>姜庄乡盆张村</v>
          </cell>
          <cell r="E143">
            <v>13460572102</v>
          </cell>
          <cell r="F143" t="str">
            <v>16136060004000000977</v>
          </cell>
        </row>
        <row r="144">
          <cell r="B144" t="str">
            <v>李长秀</v>
          </cell>
          <cell r="C144" t="str">
            <v>410426195512273526</v>
          </cell>
          <cell r="D144" t="str">
            <v>姜庄乡汪集村</v>
          </cell>
          <cell r="E144">
            <v>15637412409</v>
          </cell>
          <cell r="F144" t="str">
            <v>16136060004000000975</v>
          </cell>
        </row>
        <row r="145">
          <cell r="B145" t="str">
            <v>段银超</v>
          </cell>
          <cell r="C145" t="str">
            <v>410426195809053516</v>
          </cell>
          <cell r="D145" t="str">
            <v>姜庄乡段店村</v>
          </cell>
          <cell r="E145">
            <v>15136833690</v>
          </cell>
          <cell r="F145" t="str">
            <v>16136060004000000978</v>
          </cell>
        </row>
        <row r="146">
          <cell r="B146" t="str">
            <v>谢会</v>
          </cell>
          <cell r="C146" t="str">
            <v>410426197108131023</v>
          </cell>
          <cell r="D146" t="str">
            <v>库庄镇李吾庄</v>
          </cell>
          <cell r="E146" t="str">
            <v>15993609216</v>
          </cell>
          <cell r="F146" t="str">
            <v>623059113602836389</v>
          </cell>
        </row>
        <row r="147">
          <cell r="B147" t="str">
            <v>王晓玲</v>
          </cell>
          <cell r="C147" t="str">
            <v>41042619710220552X</v>
          </cell>
          <cell r="D147" t="str">
            <v>库庄镇李吾庄</v>
          </cell>
          <cell r="E147" t="str">
            <v>15716519009</v>
          </cell>
          <cell r="F147" t="str">
            <v>623059113602822371</v>
          </cell>
        </row>
        <row r="148">
          <cell r="B148" t="str">
            <v>范雪罗</v>
          </cell>
          <cell r="C148" t="str">
            <v>41042619561120558844</v>
          </cell>
          <cell r="D148" t="str">
            <v>库庄镇李吾庄</v>
          </cell>
          <cell r="E148" t="str">
            <v>13569472129</v>
          </cell>
          <cell r="F148" t="str">
            <v>623059113602836405</v>
          </cell>
        </row>
        <row r="149">
          <cell r="B149" t="str">
            <v>丁国超</v>
          </cell>
          <cell r="C149" t="str">
            <v>41042619660321551052</v>
          </cell>
          <cell r="D149" t="str">
            <v>库庄镇张和庄</v>
          </cell>
          <cell r="E149" t="str">
            <v>13603741122</v>
          </cell>
          <cell r="F149" t="str">
            <v>623059113602836454</v>
          </cell>
        </row>
        <row r="150">
          <cell r="B150" t="str">
            <v>李留增</v>
          </cell>
          <cell r="C150" t="str">
            <v>41042619610502551143</v>
          </cell>
          <cell r="D150" t="str">
            <v>库庄镇张和庄</v>
          </cell>
          <cell r="E150" t="str">
            <v>13569479677</v>
          </cell>
          <cell r="F150" t="str">
            <v>623059113602836041</v>
          </cell>
        </row>
        <row r="151">
          <cell r="B151" t="str">
            <v>邓红亚</v>
          </cell>
          <cell r="C151" t="str">
            <v>41042619830714553743</v>
          </cell>
          <cell r="D151" t="str">
            <v>库庄镇李吾庄</v>
          </cell>
          <cell r="E151" t="str">
            <v>13298210639</v>
          </cell>
          <cell r="F151" t="str">
            <v>623059113602836090</v>
          </cell>
        </row>
        <row r="152">
          <cell r="B152" t="str">
            <v>邓芬</v>
          </cell>
          <cell r="C152" t="str">
            <v>410426196405055528</v>
          </cell>
          <cell r="D152" t="str">
            <v>库庄镇金刘</v>
          </cell>
          <cell r="E152" t="str">
            <v>15537493023</v>
          </cell>
          <cell r="F152" t="str">
            <v>623059113602822165</v>
          </cell>
        </row>
        <row r="153">
          <cell r="B153" t="str">
            <v>闫民</v>
          </cell>
          <cell r="C153" t="str">
            <v>410426195805155590</v>
          </cell>
          <cell r="D153" t="str">
            <v>库庄镇北常庄</v>
          </cell>
          <cell r="E153" t="str">
            <v>15716795134</v>
          </cell>
          <cell r="F153" t="str">
            <v>623059113602822397</v>
          </cell>
        </row>
        <row r="154">
          <cell r="B154" t="str">
            <v>张宝侠</v>
          </cell>
          <cell r="C154" t="str">
            <v>410426197604285523</v>
          </cell>
          <cell r="D154" t="str">
            <v>库庄镇刘庄</v>
          </cell>
          <cell r="E154" t="str">
            <v>15237401739</v>
          </cell>
          <cell r="F154" t="str">
            <v>623059113602836520</v>
          </cell>
        </row>
        <row r="155">
          <cell r="B155" t="str">
            <v>郭小琴</v>
          </cell>
          <cell r="C155" t="str">
            <v>410426196608205522</v>
          </cell>
          <cell r="D155" t="str">
            <v>库庄镇田庄</v>
          </cell>
          <cell r="E155" t="str">
            <v>15936314820</v>
          </cell>
          <cell r="F155" t="str">
            <v>623059113602822173</v>
          </cell>
        </row>
        <row r="156">
          <cell r="B156" t="str">
            <v>周根乾</v>
          </cell>
          <cell r="C156" t="str">
            <v>410426196205175533</v>
          </cell>
          <cell r="D156" t="str">
            <v>库庄镇周庄</v>
          </cell>
          <cell r="E156" t="str">
            <v>13273872449</v>
          </cell>
          <cell r="F156" t="str">
            <v>623059113602822132</v>
          </cell>
        </row>
        <row r="157">
          <cell r="B157" t="str">
            <v>杨在垒</v>
          </cell>
          <cell r="C157" t="str">
            <v>410426198911145517</v>
          </cell>
          <cell r="D157" t="str">
            <v>库庄镇周庄</v>
          </cell>
          <cell r="E157" t="str">
            <v>17634757088</v>
          </cell>
          <cell r="F157" t="str">
            <v>623059113602836496</v>
          </cell>
        </row>
        <row r="158">
          <cell r="B158" t="str">
            <v>李付山</v>
          </cell>
          <cell r="C158" t="str">
            <v>410426195902065511</v>
          </cell>
          <cell r="D158" t="str">
            <v>库庄镇西沈</v>
          </cell>
          <cell r="E158" t="str">
            <v>13460514880</v>
          </cell>
          <cell r="F158" t="str">
            <v>623059113602836058</v>
          </cell>
        </row>
        <row r="159">
          <cell r="B159" t="str">
            <v>田廷选</v>
          </cell>
          <cell r="C159" t="str">
            <v>410426197205045530</v>
          </cell>
          <cell r="D159" t="str">
            <v>库庄镇东沈</v>
          </cell>
          <cell r="E159" t="str">
            <v>18637926476</v>
          </cell>
          <cell r="F159" t="str">
            <v>623059113602822413</v>
          </cell>
        </row>
        <row r="160">
          <cell r="B160" t="str">
            <v>宋广涛</v>
          </cell>
          <cell r="C160" t="str">
            <v>410426197008175512</v>
          </cell>
          <cell r="D160" t="str">
            <v>库庄镇灵树</v>
          </cell>
          <cell r="E160" t="str">
            <v>15237476517</v>
          </cell>
          <cell r="F160" t="str">
            <v>623059113602822348</v>
          </cell>
        </row>
        <row r="161">
          <cell r="B161" t="str">
            <v>常永</v>
          </cell>
          <cell r="C161" t="str">
            <v>410426196609135538</v>
          </cell>
          <cell r="D161" t="str">
            <v>库庄镇灵树</v>
          </cell>
          <cell r="E161" t="str">
            <v>13080171372</v>
          </cell>
          <cell r="F161" t="str">
            <v>623059113602822355</v>
          </cell>
        </row>
        <row r="162">
          <cell r="B162" t="str">
            <v>王进营</v>
          </cell>
          <cell r="C162" t="str">
            <v>410426197304235516</v>
          </cell>
          <cell r="D162" t="str">
            <v>库庄镇李树</v>
          </cell>
          <cell r="E162">
            <v>13298223310</v>
          </cell>
          <cell r="F162" t="str">
            <v>623059113602836066</v>
          </cell>
        </row>
        <row r="163">
          <cell r="B163" t="str">
            <v>姚奇</v>
          </cell>
          <cell r="C163" t="str">
            <v>410426196605255516</v>
          </cell>
          <cell r="D163" t="str">
            <v>库庄镇西沈</v>
          </cell>
          <cell r="E163">
            <v>13462125310</v>
          </cell>
          <cell r="F163" t="str">
            <v>623059113602822447</v>
          </cell>
        </row>
        <row r="164">
          <cell r="B164" t="str">
            <v>高水河</v>
          </cell>
          <cell r="C164" t="str">
            <v>410426196509155515</v>
          </cell>
          <cell r="D164" t="str">
            <v>库庄镇田庄</v>
          </cell>
          <cell r="E164">
            <v>13733610163</v>
          </cell>
          <cell r="F164" t="str">
            <v>623059113602822504</v>
          </cell>
        </row>
        <row r="165">
          <cell r="B165" t="str">
            <v>田虎子</v>
          </cell>
          <cell r="C165" t="str">
            <v>410426199412025531</v>
          </cell>
          <cell r="D165" t="str">
            <v>库庄镇东沈</v>
          </cell>
          <cell r="E165">
            <v>15515789916</v>
          </cell>
          <cell r="F165" t="str">
            <v>623059113602883167</v>
          </cell>
        </row>
        <row r="166">
          <cell r="B166" t="str">
            <v>付挑挑</v>
          </cell>
          <cell r="C166" t="str">
            <v>410426198410105621</v>
          </cell>
          <cell r="D166" t="str">
            <v>库庄镇西库</v>
          </cell>
          <cell r="E166">
            <v>18339017820</v>
          </cell>
          <cell r="F166" t="str">
            <v>623059113602883225</v>
          </cell>
        </row>
        <row r="167">
          <cell r="B167" t="str">
            <v>王晓琳</v>
          </cell>
          <cell r="C167" t="str">
            <v>410126198606095605</v>
          </cell>
          <cell r="D167" t="str">
            <v>库庄镇西库</v>
          </cell>
          <cell r="E167">
            <v>13253725992</v>
          </cell>
          <cell r="F167" t="str">
            <v>623059113602883209</v>
          </cell>
        </row>
        <row r="168">
          <cell r="B168" t="str">
            <v>岳小亚</v>
          </cell>
          <cell r="C168" t="str">
            <v>410426197612155577</v>
          </cell>
          <cell r="D168" t="str">
            <v>库庄镇西库</v>
          </cell>
          <cell r="E168">
            <v>15836578233</v>
          </cell>
          <cell r="F168" t="str">
            <v>623059113602837973</v>
          </cell>
        </row>
        <row r="169">
          <cell r="B169" t="str">
            <v>方顺民</v>
          </cell>
          <cell r="C169" t="str">
            <v>41042619670806451X</v>
          </cell>
          <cell r="D169" t="str">
            <v>麦岭镇西坡方村</v>
          </cell>
          <cell r="E169" t="str">
            <v>18737497914</v>
          </cell>
          <cell r="F169" t="str">
            <v>623059113602847857</v>
          </cell>
        </row>
        <row r="170">
          <cell r="B170" t="str">
            <v>王纳</v>
          </cell>
          <cell r="C170" t="str">
            <v>410426197211034520</v>
          </cell>
          <cell r="D170" t="str">
            <v>麦岭镇西坡方村</v>
          </cell>
          <cell r="E170" t="str">
            <v>15303998486</v>
          </cell>
          <cell r="F170" t="str">
            <v>623059113602846461</v>
          </cell>
        </row>
        <row r="171">
          <cell r="B171" t="str">
            <v>方军民</v>
          </cell>
          <cell r="C171" t="str">
            <v>41042619730716461052</v>
          </cell>
          <cell r="D171" t="str">
            <v>麦岭镇西坡方村</v>
          </cell>
          <cell r="E171" t="str">
            <v>0374-3766355</v>
          </cell>
          <cell r="F171" t="str">
            <v>623059113602847691</v>
          </cell>
        </row>
        <row r="172">
          <cell r="B172" t="str">
            <v>方金凡</v>
          </cell>
          <cell r="C172" t="str">
            <v>410426195801174532</v>
          </cell>
          <cell r="D172" t="str">
            <v>麦岭镇西坡方村</v>
          </cell>
          <cell r="E172" t="str">
            <v>13027678340</v>
          </cell>
          <cell r="F172" t="str">
            <v>623059113602847808</v>
          </cell>
        </row>
        <row r="173">
          <cell r="B173" t="str">
            <v>纪迎旗</v>
          </cell>
          <cell r="C173" t="str">
            <v>410426197408154550</v>
          </cell>
          <cell r="D173" t="str">
            <v>麦岭镇麦岭东村</v>
          </cell>
          <cell r="E173" t="str">
            <v>15137485704</v>
          </cell>
          <cell r="F173" t="str">
            <v>623059113602847709</v>
          </cell>
        </row>
        <row r="174">
          <cell r="B174" t="str">
            <v>李亚涛</v>
          </cell>
          <cell r="C174" t="str">
            <v>41042619750410457X53</v>
          </cell>
          <cell r="D174" t="str">
            <v>麦岭镇李悦庄村</v>
          </cell>
          <cell r="E174" t="str">
            <v>13569471402</v>
          </cell>
          <cell r="F174" t="str">
            <v>623059113602846529</v>
          </cell>
        </row>
        <row r="175">
          <cell r="B175" t="str">
            <v>李运田</v>
          </cell>
          <cell r="C175" t="str">
            <v>410426197709234511</v>
          </cell>
          <cell r="D175" t="str">
            <v>麦岭镇李悦庄村</v>
          </cell>
          <cell r="E175" t="str">
            <v>13253740220</v>
          </cell>
          <cell r="F175" t="str">
            <v>623059113602847774</v>
          </cell>
        </row>
        <row r="176">
          <cell r="B176" t="str">
            <v>张广召</v>
          </cell>
          <cell r="C176" t="str">
            <v>410426196706174539</v>
          </cell>
          <cell r="D176" t="str">
            <v>麦岭镇水坑流村</v>
          </cell>
          <cell r="E176" t="str">
            <v>18339078327</v>
          </cell>
          <cell r="F176" t="str">
            <v>623059113602846545</v>
          </cell>
        </row>
        <row r="177">
          <cell r="B177" t="str">
            <v>戚丰合</v>
          </cell>
          <cell r="C177" t="str">
            <v>412927197103253887</v>
          </cell>
          <cell r="D177" t="str">
            <v>麦岭镇白亭东</v>
          </cell>
          <cell r="E177" t="str">
            <v>13937482738</v>
          </cell>
          <cell r="F177" t="str">
            <v>623059113602847758</v>
          </cell>
        </row>
        <row r="178">
          <cell r="B178" t="str">
            <v>张改改</v>
          </cell>
          <cell r="C178" t="str">
            <v>41042619950201350X52</v>
          </cell>
          <cell r="D178" t="str">
            <v>麦岭镇白亭东</v>
          </cell>
          <cell r="E178" t="str">
            <v>13733731482</v>
          </cell>
          <cell r="F178" t="str">
            <v>623059113602846602</v>
          </cell>
        </row>
        <row r="179">
          <cell r="B179" t="str">
            <v>周秋红</v>
          </cell>
          <cell r="C179" t="str">
            <v>421126198508203920</v>
          </cell>
          <cell r="D179" t="str">
            <v>麦岭镇大袁村</v>
          </cell>
          <cell r="E179" t="str">
            <v>18937435852</v>
          </cell>
          <cell r="F179" t="str">
            <v>623059113602847717</v>
          </cell>
        </row>
        <row r="180">
          <cell r="B180" t="str">
            <v>李国锋</v>
          </cell>
          <cell r="C180" t="str">
            <v>410426195605164513</v>
          </cell>
          <cell r="D180" t="str">
            <v>麦岭镇东坡方村</v>
          </cell>
          <cell r="E180" t="str">
            <v>15203744060</v>
          </cell>
          <cell r="F180" t="str">
            <v>623059113602846459</v>
          </cell>
        </row>
        <row r="181">
          <cell r="B181" t="str">
            <v>刘秋英</v>
          </cell>
          <cell r="C181" t="str">
            <v>410426196607284521</v>
          </cell>
          <cell r="D181" t="str">
            <v>麦岭镇竹园李村</v>
          </cell>
          <cell r="E181" t="str">
            <v>15290943424</v>
          </cell>
          <cell r="F181" t="str">
            <v>623059113602846453</v>
          </cell>
        </row>
        <row r="182">
          <cell r="B182" t="str">
            <v>高相民</v>
          </cell>
          <cell r="C182" t="str">
            <v>41042619790829453344</v>
          </cell>
          <cell r="D182" t="str">
            <v>麦岭镇东村</v>
          </cell>
          <cell r="E182" t="str">
            <v>13144911403</v>
          </cell>
          <cell r="F182" t="str">
            <v>623059113602818981</v>
          </cell>
        </row>
        <row r="183">
          <cell r="B183" t="str">
            <v>付红卫</v>
          </cell>
          <cell r="C183" t="str">
            <v>41042619880501451331</v>
          </cell>
          <cell r="D183" t="str">
            <v>麦岭镇半截楼村</v>
          </cell>
          <cell r="E183" t="str">
            <v>13598984116</v>
          </cell>
          <cell r="F183" t="str">
            <v>623059113602847014</v>
          </cell>
        </row>
        <row r="184">
          <cell r="B184" t="str">
            <v>王足梅</v>
          </cell>
          <cell r="C184" t="str">
            <v>410426196310024569</v>
          </cell>
          <cell r="D184" t="str">
            <v>麦岭镇半截楼村</v>
          </cell>
          <cell r="E184" t="str">
            <v>13183023848</v>
          </cell>
          <cell r="F184" t="str">
            <v>623059113602818973</v>
          </cell>
        </row>
        <row r="185">
          <cell r="B185" t="str">
            <v>方娟娟</v>
          </cell>
          <cell r="C185" t="str">
            <v>410426198805074524</v>
          </cell>
          <cell r="D185" t="str">
            <v>麦岭镇大刘庄村</v>
          </cell>
          <cell r="E185" t="str">
            <v>13069527205</v>
          </cell>
          <cell r="F185" t="str">
            <v>623059113602846644</v>
          </cell>
        </row>
        <row r="186">
          <cell r="B186" t="str">
            <v>刘二民</v>
          </cell>
          <cell r="C186" t="str">
            <v>41042619670705453954</v>
          </cell>
          <cell r="D186" t="str">
            <v>麦岭镇大刘庄村</v>
          </cell>
          <cell r="E186" t="str">
            <v>03743767556</v>
          </cell>
          <cell r="F186" t="str">
            <v>623059113602818742</v>
          </cell>
        </row>
        <row r="187">
          <cell r="B187" t="str">
            <v>孙录玉</v>
          </cell>
          <cell r="C187" t="str">
            <v>410426195704164519</v>
          </cell>
          <cell r="D187" t="str">
            <v>麦岭镇水坑流村</v>
          </cell>
          <cell r="E187" t="str">
            <v>14784331466</v>
          </cell>
          <cell r="F187" t="str">
            <v>623059113602818486</v>
          </cell>
        </row>
        <row r="188">
          <cell r="B188" t="str">
            <v>李学锋</v>
          </cell>
          <cell r="C188" t="str">
            <v>410426196502254553</v>
          </cell>
          <cell r="D188" t="str">
            <v>麦岭镇水坑流村</v>
          </cell>
          <cell r="E188" t="str">
            <v>13569945963</v>
          </cell>
          <cell r="F188" t="str">
            <v>623059113602818510</v>
          </cell>
        </row>
        <row r="189">
          <cell r="B189" t="str">
            <v>赵金菊</v>
          </cell>
          <cell r="C189" t="str">
            <v>41132319750712384444</v>
          </cell>
          <cell r="D189" t="str">
            <v>麦岭镇白亭东村</v>
          </cell>
          <cell r="E189" t="str">
            <v>15713743721</v>
          </cell>
          <cell r="F189" t="str">
            <v>623059113602818577</v>
          </cell>
        </row>
        <row r="190">
          <cell r="B190" t="str">
            <v>李干民</v>
          </cell>
          <cell r="C190" t="str">
            <v>410426195610134538</v>
          </cell>
          <cell r="D190" t="str">
            <v>麦岭镇西村</v>
          </cell>
          <cell r="E190" t="str">
            <v>13782394778</v>
          </cell>
          <cell r="F190" t="str">
            <v>623059113602775991</v>
          </cell>
        </row>
        <row r="191">
          <cell r="B191" t="str">
            <v>赵如如</v>
          </cell>
          <cell r="C191" t="str">
            <v>410426199901264525</v>
          </cell>
          <cell r="D191" t="str">
            <v>麦岭镇赵南村</v>
          </cell>
          <cell r="E191" t="str">
            <v>18737495540</v>
          </cell>
          <cell r="F191" t="str">
            <v>623059113602776007</v>
          </cell>
        </row>
        <row r="192">
          <cell r="B192" t="str">
            <v>李广超</v>
          </cell>
          <cell r="C192" t="str">
            <v>410426196708104518</v>
          </cell>
          <cell r="D192" t="str">
            <v>麦岭镇李悦庄村</v>
          </cell>
          <cell r="E192">
            <v>18236810658</v>
          </cell>
          <cell r="F192" t="str">
            <v>623059113602847972</v>
          </cell>
        </row>
        <row r="193">
          <cell r="B193" t="str">
            <v>高云丽</v>
          </cell>
          <cell r="C193" t="str">
            <v>410426196908174529</v>
          </cell>
          <cell r="D193" t="str">
            <v>麦岭镇柏店村</v>
          </cell>
          <cell r="E193">
            <v>17537403253</v>
          </cell>
          <cell r="F193" t="str">
            <v>623059113602902256</v>
          </cell>
        </row>
        <row r="194">
          <cell r="B194" t="str">
            <v>袁广献</v>
          </cell>
          <cell r="C194" t="str">
            <v>410426198711054557</v>
          </cell>
          <cell r="D194" t="str">
            <v>麦岭镇大袁村</v>
          </cell>
          <cell r="E194">
            <v>13721360357</v>
          </cell>
          <cell r="F194" t="str">
            <v>623059113602902181</v>
          </cell>
        </row>
        <row r="195">
          <cell r="B195" t="str">
            <v>吴爱枝</v>
          </cell>
          <cell r="C195" t="str">
            <v>410426195711106042</v>
          </cell>
          <cell r="D195" t="str">
            <v>山头店镇寺门村</v>
          </cell>
          <cell r="E195">
            <v>15038976422</v>
          </cell>
          <cell r="F195" t="str">
            <v>623059113602795643</v>
          </cell>
        </row>
        <row r="196">
          <cell r="B196" t="str">
            <v>郭秀珍</v>
          </cell>
          <cell r="C196" t="str">
            <v>410426196311096062</v>
          </cell>
          <cell r="D196" t="str">
            <v>山头店镇寺门村</v>
          </cell>
          <cell r="E196">
            <v>18337490517</v>
          </cell>
          <cell r="F196" t="str">
            <v>623059113602795684</v>
          </cell>
        </row>
        <row r="197">
          <cell r="B197" t="str">
            <v>张二有</v>
          </cell>
          <cell r="C197" t="str">
            <v>410426195706266033</v>
          </cell>
          <cell r="D197" t="str">
            <v>山头店镇寺门村</v>
          </cell>
          <cell r="E197">
            <v>13462108792</v>
          </cell>
          <cell r="F197" t="str">
            <v>623059113602795676</v>
          </cell>
        </row>
        <row r="198">
          <cell r="B198" t="str">
            <v>张红霞</v>
          </cell>
          <cell r="C198" t="str">
            <v>410426196502186060</v>
          </cell>
          <cell r="D198" t="str">
            <v>山头店镇寺门村</v>
          </cell>
          <cell r="E198">
            <v>13782381480</v>
          </cell>
          <cell r="F198" t="str">
            <v>623059113602795650</v>
          </cell>
        </row>
        <row r="199">
          <cell r="B199" t="str">
            <v>李明西</v>
          </cell>
          <cell r="C199" t="str">
            <v>410426196602206030</v>
          </cell>
          <cell r="D199" t="str">
            <v>山头店镇寺门村</v>
          </cell>
          <cell r="E199">
            <v>13783746696</v>
          </cell>
          <cell r="F199" t="str">
            <v>623059113602795817</v>
          </cell>
        </row>
        <row r="200">
          <cell r="B200" t="str">
            <v>张双材</v>
          </cell>
          <cell r="C200" t="str">
            <v>410426196212096032</v>
          </cell>
          <cell r="D200" t="str">
            <v>山头店镇寺门村</v>
          </cell>
          <cell r="E200">
            <v>13782300275</v>
          </cell>
          <cell r="F200" t="str">
            <v>623059113602795825</v>
          </cell>
        </row>
        <row r="201">
          <cell r="B201" t="str">
            <v>沈梅玲</v>
          </cell>
          <cell r="C201" t="str">
            <v>410426195512316020</v>
          </cell>
          <cell r="D201" t="str">
            <v>山头店镇寺门村</v>
          </cell>
          <cell r="E201">
            <v>18749579049</v>
          </cell>
          <cell r="F201" t="str">
            <v>623059113602795296</v>
          </cell>
        </row>
        <row r="202">
          <cell r="B202" t="str">
            <v>王丽娜</v>
          </cell>
          <cell r="C202" t="str">
            <v>41042619760802702x</v>
          </cell>
          <cell r="D202" t="str">
            <v>山头店镇寺门村</v>
          </cell>
          <cell r="E202">
            <v>15939946233</v>
          </cell>
          <cell r="F202" t="str">
            <v>623059113602795635</v>
          </cell>
        </row>
        <row r="203">
          <cell r="B203" t="str">
            <v>陈飞</v>
          </cell>
          <cell r="C203" t="str">
            <v>410426198009276096</v>
          </cell>
          <cell r="D203" t="str">
            <v>山头店镇寺门村</v>
          </cell>
          <cell r="E203">
            <v>15939999412</v>
          </cell>
          <cell r="F203" t="str">
            <v>623059113602795668</v>
          </cell>
        </row>
        <row r="204">
          <cell r="B204" t="str">
            <v>崔二娥</v>
          </cell>
          <cell r="C204" t="str">
            <v>410426196609156064</v>
          </cell>
          <cell r="D204" t="str">
            <v>山头店镇寺门村</v>
          </cell>
          <cell r="E204">
            <v>15837498712</v>
          </cell>
          <cell r="F204" t="str">
            <v>623059113602795304</v>
          </cell>
        </row>
        <row r="205">
          <cell r="B205" t="str">
            <v>贾红叶</v>
          </cell>
          <cell r="C205" t="str">
            <v>410426197512106057</v>
          </cell>
          <cell r="D205" t="str">
            <v>山头店镇祝冯村</v>
          </cell>
          <cell r="E205" t="str">
            <v>15333858720</v>
          </cell>
          <cell r="F205" t="str">
            <v>623059113602839011</v>
          </cell>
        </row>
        <row r="206">
          <cell r="B206" t="str">
            <v>付秋云</v>
          </cell>
          <cell r="C206" t="str">
            <v>410426195911296063</v>
          </cell>
          <cell r="D206" t="str">
            <v>山头店镇祝冯村</v>
          </cell>
          <cell r="E206">
            <v>15037498702</v>
          </cell>
          <cell r="F206" t="str">
            <v>623059113602580136</v>
          </cell>
        </row>
        <row r="207">
          <cell r="B207" t="str">
            <v>祝广科</v>
          </cell>
          <cell r="C207" t="str">
            <v>410426197810016033</v>
          </cell>
          <cell r="D207" t="str">
            <v>山头店镇祝冯村</v>
          </cell>
          <cell r="E207">
            <v>17036070026</v>
          </cell>
          <cell r="F207" t="str">
            <v>623059113601898372</v>
          </cell>
        </row>
        <row r="208">
          <cell r="B208" t="str">
            <v>杜方方</v>
          </cell>
          <cell r="C208" t="str">
            <v>410426198907234023</v>
          </cell>
          <cell r="D208" t="str">
            <v>山头店镇祝冯村</v>
          </cell>
          <cell r="E208">
            <v>18037579808</v>
          </cell>
          <cell r="F208" t="str">
            <v>623059113602859316</v>
          </cell>
        </row>
        <row r="209">
          <cell r="B209" t="str">
            <v>尚秋菊</v>
          </cell>
          <cell r="C209" t="str">
            <v>410426196304096064</v>
          </cell>
          <cell r="D209" t="str">
            <v>山头店镇上秦村</v>
          </cell>
          <cell r="E209">
            <v>15649827395</v>
          </cell>
          <cell r="F209" t="str">
            <v>623059113602795627</v>
          </cell>
        </row>
        <row r="210">
          <cell r="B210" t="str">
            <v>黄俊卿</v>
          </cell>
          <cell r="C210" t="str">
            <v>410426196308126013</v>
          </cell>
          <cell r="D210" t="str">
            <v>山头店镇上秦村</v>
          </cell>
          <cell r="E210">
            <v>13083616943</v>
          </cell>
          <cell r="F210" t="str">
            <v>623059113602795908</v>
          </cell>
        </row>
        <row r="211">
          <cell r="B211" t="str">
            <v>王二妞</v>
          </cell>
          <cell r="C211" t="str">
            <v>410426197911116025</v>
          </cell>
          <cell r="D211" t="str">
            <v>山头店镇上秦村</v>
          </cell>
          <cell r="E211">
            <v>13938776321</v>
          </cell>
          <cell r="F211" t="str">
            <v>623059113602839169</v>
          </cell>
        </row>
        <row r="212">
          <cell r="B212" t="str">
            <v>黄干民</v>
          </cell>
          <cell r="C212" t="str">
            <v>41042619581128603621</v>
          </cell>
          <cell r="D212" t="str">
            <v>山头店镇上秦村</v>
          </cell>
          <cell r="E212">
            <v>13409360318</v>
          </cell>
          <cell r="F212" t="str">
            <v>623059113602839201</v>
          </cell>
        </row>
        <row r="213">
          <cell r="B213" t="str">
            <v>张静</v>
          </cell>
          <cell r="C213" t="str">
            <v>410426198210096046</v>
          </cell>
          <cell r="D213" t="str">
            <v>山头店镇双张村</v>
          </cell>
          <cell r="E213">
            <v>15136803530</v>
          </cell>
          <cell r="F213" t="str">
            <v>623059113602524670</v>
          </cell>
        </row>
        <row r="214">
          <cell r="B214" t="str">
            <v>杨伟红</v>
          </cell>
          <cell r="C214" t="str">
            <v>410426197806256026</v>
          </cell>
          <cell r="D214" t="str">
            <v>山头店镇双张村</v>
          </cell>
          <cell r="E214">
            <v>16638530781</v>
          </cell>
          <cell r="F214" t="str">
            <v>623059113602859449</v>
          </cell>
        </row>
        <row r="215">
          <cell r="B215" t="str">
            <v>李杏</v>
          </cell>
          <cell r="C215" t="str">
            <v>410426196307166208</v>
          </cell>
          <cell r="D215" t="str">
            <v>山头店镇双张村</v>
          </cell>
          <cell r="E215">
            <v>15537493122</v>
          </cell>
          <cell r="F215" t="str">
            <v>623059113602859431</v>
          </cell>
        </row>
        <row r="216">
          <cell r="B216" t="str">
            <v>胡魁英</v>
          </cell>
          <cell r="C216" t="str">
            <v>41042619620708602452</v>
          </cell>
          <cell r="D216" t="str">
            <v>山头店镇双张村</v>
          </cell>
          <cell r="E216">
            <v>13613746450</v>
          </cell>
          <cell r="F216" t="str">
            <v>622991113600540580</v>
          </cell>
        </row>
        <row r="217">
          <cell r="B217" t="str">
            <v>张素民</v>
          </cell>
          <cell r="C217" t="str">
            <v>410426196809106045</v>
          </cell>
          <cell r="D217" t="str">
            <v>山头店镇北孙庄村</v>
          </cell>
          <cell r="E217">
            <v>15136803194</v>
          </cell>
          <cell r="F217" t="str">
            <v>623059113602795932</v>
          </cell>
        </row>
        <row r="218">
          <cell r="B218" t="str">
            <v>张新良</v>
          </cell>
          <cell r="C218" t="str">
            <v>410426196704266034</v>
          </cell>
          <cell r="D218" t="str">
            <v>山头店镇徐庄村</v>
          </cell>
          <cell r="E218">
            <v>15617250181</v>
          </cell>
          <cell r="F218" t="str">
            <v>623059113602795049</v>
          </cell>
        </row>
        <row r="219">
          <cell r="B219" t="str">
            <v>郭亚非</v>
          </cell>
          <cell r="C219" t="str">
            <v>410426198210126014</v>
          </cell>
          <cell r="D219" t="str">
            <v>山头店镇乔庄村</v>
          </cell>
          <cell r="E219">
            <v>13213380739</v>
          </cell>
          <cell r="F219" t="str">
            <v>623059113602795940</v>
          </cell>
        </row>
        <row r="220">
          <cell r="B220" t="str">
            <v>岳伟峰</v>
          </cell>
          <cell r="C220" t="str">
            <v>41042619811029609131</v>
          </cell>
          <cell r="D220" t="str">
            <v>山头店镇寺门村</v>
          </cell>
          <cell r="E220" t="str">
            <v>15137412011</v>
          </cell>
          <cell r="F220" t="str">
            <v>623059113602880163</v>
          </cell>
        </row>
        <row r="221">
          <cell r="B221" t="str">
            <v>徐帅红</v>
          </cell>
          <cell r="C221" t="str">
            <v>410426198608226015</v>
          </cell>
          <cell r="D221" t="str">
            <v>山头店镇徐庄村</v>
          </cell>
          <cell r="E221">
            <v>13460520122</v>
          </cell>
          <cell r="F221" t="str">
            <v>623059113602903270</v>
          </cell>
        </row>
        <row r="222">
          <cell r="B222" t="str">
            <v>邵娜</v>
          </cell>
          <cell r="C222" t="str">
            <v>410426197309036065</v>
          </cell>
          <cell r="D222" t="str">
            <v>山头店镇徐庄村</v>
          </cell>
          <cell r="E222" t="str">
            <v>15837482357</v>
          </cell>
          <cell r="F222" t="str">
            <v>623059113602903288</v>
          </cell>
        </row>
        <row r="223">
          <cell r="B223" t="str">
            <v>郑秀苹</v>
          </cell>
          <cell r="C223" t="str">
            <v>410426196303236045</v>
          </cell>
          <cell r="D223" t="str">
            <v>山头店镇寺门村</v>
          </cell>
          <cell r="E223" t="str">
            <v>15237457537</v>
          </cell>
          <cell r="F223" t="str">
            <v>623059113602903296</v>
          </cell>
        </row>
        <row r="224">
          <cell r="B224" t="str">
            <v>秦玉华</v>
          </cell>
          <cell r="C224" t="str">
            <v>410426197502146063</v>
          </cell>
          <cell r="D224" t="str">
            <v>山头店镇上秦村</v>
          </cell>
          <cell r="E224" t="str">
            <v>13069518374</v>
          </cell>
          <cell r="F224" t="str">
            <v>623059113602880171</v>
          </cell>
        </row>
        <row r="225">
          <cell r="B225" t="str">
            <v>张帅</v>
          </cell>
          <cell r="C225" t="str">
            <v>41042619570718614X</v>
          </cell>
          <cell r="D225" t="str">
            <v>山头店镇大赵庄村</v>
          </cell>
          <cell r="E225" t="str">
            <v>17183607620</v>
          </cell>
          <cell r="F225" t="str">
            <v>623059113602903254</v>
          </cell>
        </row>
        <row r="226">
          <cell r="B226" t="str">
            <v>蒋国卿</v>
          </cell>
          <cell r="C226" t="str">
            <v>410426196111186012</v>
          </cell>
          <cell r="D226" t="str">
            <v>山头店镇祝冯村</v>
          </cell>
          <cell r="E226">
            <v>15836554203</v>
          </cell>
          <cell r="F226" t="str">
            <v>623059113602880205</v>
          </cell>
        </row>
        <row r="227">
          <cell r="B227" t="str">
            <v>陈永章</v>
          </cell>
          <cell r="C227" t="str">
            <v>410426196404256010</v>
          </cell>
          <cell r="D227" t="str">
            <v>山头店镇陈庄村</v>
          </cell>
          <cell r="E227">
            <v>13298224994</v>
          </cell>
          <cell r="F227" t="str">
            <v>623059113602880189</v>
          </cell>
        </row>
        <row r="228">
          <cell r="B228" t="str">
            <v>刘佳权</v>
          </cell>
          <cell r="C228" t="str">
            <v>410426197607056013</v>
          </cell>
          <cell r="D228" t="str">
            <v>山头店镇上秦村</v>
          </cell>
          <cell r="E228">
            <v>15038978181</v>
          </cell>
          <cell r="F228" t="str">
            <v>623059113602903304</v>
          </cell>
        </row>
        <row r="229">
          <cell r="B229" t="str">
            <v>盛宽仓</v>
          </cell>
          <cell r="C229" t="str">
            <v>410426197708290511</v>
          </cell>
          <cell r="D229" t="str">
            <v>十里铺镇史庄村</v>
          </cell>
          <cell r="E229">
            <v>13782285977</v>
          </cell>
          <cell r="F229" t="str">
            <v>623059113602803595</v>
          </cell>
        </row>
        <row r="230">
          <cell r="B230" t="str">
            <v>李国停</v>
          </cell>
          <cell r="C230" t="str">
            <v>410426196607241011</v>
          </cell>
          <cell r="D230" t="str">
            <v>河南省襄城县王洛镇堂李村4组</v>
          </cell>
          <cell r="E230" t="str">
            <v>13523281030</v>
          </cell>
          <cell r="F230" t="str">
            <v>623059113602816688</v>
          </cell>
        </row>
        <row r="231">
          <cell r="B231" t="str">
            <v>王国有</v>
          </cell>
          <cell r="C231" t="str">
            <v>410426196111261115</v>
          </cell>
          <cell r="D231" t="str">
            <v>河南省襄城县王洛镇冢王村</v>
          </cell>
          <cell r="E231" t="str">
            <v>18639712395</v>
          </cell>
          <cell r="F231" t="str">
            <v>623059113602816647</v>
          </cell>
        </row>
        <row r="232">
          <cell r="B232" t="str">
            <v>张伟停</v>
          </cell>
          <cell r="C232" t="str">
            <v>410426197106021074</v>
          </cell>
          <cell r="D232" t="str">
            <v>河南省襄城县王洛镇孙庄村2组</v>
          </cell>
          <cell r="E232" t="str">
            <v>18236843223</v>
          </cell>
          <cell r="F232" t="str">
            <v>623059113602816050</v>
          </cell>
        </row>
        <row r="233">
          <cell r="B233" t="str">
            <v>王战杰</v>
          </cell>
          <cell r="C233" t="str">
            <v>410426196509101015</v>
          </cell>
          <cell r="D233" t="str">
            <v>河南省襄城县王洛镇坡王村</v>
          </cell>
          <cell r="E233" t="str">
            <v>18237491822</v>
          </cell>
          <cell r="F233" t="str">
            <v>623059113602816068</v>
          </cell>
        </row>
        <row r="234">
          <cell r="B234" t="str">
            <v>王高峰</v>
          </cell>
          <cell r="C234" t="str">
            <v>410426197706041052</v>
          </cell>
          <cell r="D234" t="str">
            <v>河南省襄城县王洛镇坡王村</v>
          </cell>
          <cell r="E234" t="str">
            <v>13007671231</v>
          </cell>
          <cell r="F234" t="str">
            <v>623059113602816159</v>
          </cell>
        </row>
        <row r="235">
          <cell r="B235" t="str">
            <v>任大刚</v>
          </cell>
          <cell r="C235" t="str">
            <v>410426197401011039</v>
          </cell>
          <cell r="D235" t="str">
            <v>河南省襄城县王洛镇观音寺</v>
          </cell>
          <cell r="E235" t="str">
            <v>15893777453</v>
          </cell>
          <cell r="F235" t="str">
            <v>623059113602848756</v>
          </cell>
        </row>
        <row r="236">
          <cell r="B236" t="str">
            <v>殷丙艮</v>
          </cell>
          <cell r="C236" t="str">
            <v>410426195511261013</v>
          </cell>
          <cell r="D236" t="str">
            <v>河南省襄城县王洛镇殷庄村</v>
          </cell>
          <cell r="E236" t="str">
            <v>15037407468</v>
          </cell>
          <cell r="F236" t="str">
            <v>623059113602770505</v>
          </cell>
        </row>
        <row r="237">
          <cell r="B237" t="str">
            <v>王长科</v>
          </cell>
          <cell r="C237" t="str">
            <v>410426196109171110</v>
          </cell>
          <cell r="D237" t="str">
            <v>河南省襄城县王洛镇冢王村</v>
          </cell>
          <cell r="E237" t="str">
            <v>18237481802</v>
          </cell>
          <cell r="F237" t="str">
            <v>623059113602816035</v>
          </cell>
        </row>
        <row r="238">
          <cell r="B238" t="str">
            <v>闫根江</v>
          </cell>
          <cell r="C238" t="str">
            <v>41042619570709101X</v>
          </cell>
          <cell r="D238" t="str">
            <v>河南省襄城县王洛镇双楼闫村</v>
          </cell>
          <cell r="E238" t="str">
            <v>15837486924</v>
          </cell>
          <cell r="F238" t="str">
            <v>623059113602816654</v>
          </cell>
        </row>
        <row r="239">
          <cell r="B239" t="str">
            <v>宋红伟</v>
          </cell>
          <cell r="C239" t="str">
            <v>410426197401181011</v>
          </cell>
          <cell r="D239" t="str">
            <v>河南省襄城县王洛镇双楼闫村</v>
          </cell>
          <cell r="E239" t="str">
            <v>15393789880</v>
          </cell>
          <cell r="F239" t="str">
            <v>623059113602816662</v>
          </cell>
        </row>
        <row r="240">
          <cell r="B240" t="str">
            <v>殷晓许</v>
          </cell>
          <cell r="C240" t="str">
            <v>410426198208051033</v>
          </cell>
          <cell r="D240" t="str">
            <v>河南省襄城县王洛镇殷庄村</v>
          </cell>
          <cell r="E240" t="str">
            <v>13017597770</v>
          </cell>
          <cell r="F240" t="str">
            <v>623059113602816738</v>
          </cell>
        </row>
        <row r="241">
          <cell r="B241" t="str">
            <v>殷联众</v>
          </cell>
          <cell r="C241" t="str">
            <v>410426196107251010</v>
          </cell>
          <cell r="D241" t="str">
            <v>河南省襄城县王洛镇殷庄村</v>
          </cell>
          <cell r="E241" t="str">
            <v>17839121888</v>
          </cell>
          <cell r="F241" t="str">
            <v>623059113602816019</v>
          </cell>
        </row>
        <row r="242">
          <cell r="B242" t="str">
            <v>孟利团</v>
          </cell>
          <cell r="C242" t="str">
            <v>410426198707041032</v>
          </cell>
          <cell r="D242" t="str">
            <v>河南省襄城县王洛镇郭庄村</v>
          </cell>
          <cell r="E242" t="str">
            <v>13938904646</v>
          </cell>
          <cell r="F242" t="str">
            <v>623059113602848764</v>
          </cell>
        </row>
        <row r="243">
          <cell r="B243" t="str">
            <v>高群现</v>
          </cell>
          <cell r="C243" t="str">
            <v>410426196908301030</v>
          </cell>
          <cell r="D243" t="str">
            <v>河南省襄城县王洛镇高庄村</v>
          </cell>
          <cell r="E243" t="str">
            <v>15939979337</v>
          </cell>
          <cell r="F243" t="str">
            <v>623059113602848863</v>
          </cell>
        </row>
        <row r="244">
          <cell r="B244" t="str">
            <v>任改占</v>
          </cell>
          <cell r="C244" t="str">
            <v>410426196308101035</v>
          </cell>
          <cell r="D244" t="str">
            <v>河南省襄城县王洛镇观音寺村</v>
          </cell>
          <cell r="E244" t="str">
            <v>18337487484</v>
          </cell>
          <cell r="F244" t="str">
            <v>623059113602848962</v>
          </cell>
        </row>
        <row r="245">
          <cell r="B245" t="str">
            <v>柳爱玲</v>
          </cell>
          <cell r="C245" t="str">
            <v>410426196410071020</v>
          </cell>
          <cell r="D245" t="str">
            <v>河南省襄城县王洛镇郭庄村</v>
          </cell>
          <cell r="E245" t="str">
            <v>13839027693</v>
          </cell>
          <cell r="F245" t="str">
            <v>623059113602848442</v>
          </cell>
        </row>
        <row r="246">
          <cell r="B246" t="str">
            <v>雷文良</v>
          </cell>
          <cell r="C246" t="str">
            <v>410426195607171020</v>
          </cell>
          <cell r="D246" t="str">
            <v>王洛镇观音寺村</v>
          </cell>
          <cell r="E246" t="str">
            <v>13673816457</v>
          </cell>
          <cell r="F246" t="str">
            <v>623059113602875155</v>
          </cell>
        </row>
        <row r="247">
          <cell r="B247" t="str">
            <v>李万军</v>
          </cell>
          <cell r="C247" t="str">
            <v>410426195712121017</v>
          </cell>
          <cell r="D247" t="str">
            <v>王洛镇春李村</v>
          </cell>
          <cell r="E247" t="str">
            <v>18539045357</v>
          </cell>
          <cell r="F247" t="str">
            <v>623059113602875247</v>
          </cell>
        </row>
        <row r="248">
          <cell r="B248" t="str">
            <v>廖战家</v>
          </cell>
          <cell r="C248" t="str">
            <v>410426196405071018</v>
          </cell>
          <cell r="D248" t="str">
            <v>王洛镇春李村</v>
          </cell>
          <cell r="E248" t="str">
            <v>15836568597</v>
          </cell>
          <cell r="F248" t="str">
            <v>623059113602875213</v>
          </cell>
        </row>
        <row r="249">
          <cell r="B249" t="str">
            <v>宋留明</v>
          </cell>
          <cell r="C249" t="str">
            <v>410426196502031018</v>
          </cell>
          <cell r="D249" t="str">
            <v>王洛镇春李村</v>
          </cell>
          <cell r="E249" t="str">
            <v>15836586112</v>
          </cell>
          <cell r="F249" t="str">
            <v>623059113602875239</v>
          </cell>
        </row>
        <row r="250">
          <cell r="B250" t="str">
            <v>田建西</v>
          </cell>
          <cell r="C250" t="str">
            <v>410426196110151096</v>
          </cell>
          <cell r="D250" t="str">
            <v>王洛镇观音寺村</v>
          </cell>
          <cell r="E250" t="str">
            <v>15188537732</v>
          </cell>
          <cell r="F250" t="str">
            <v>623059113602875163</v>
          </cell>
        </row>
        <row r="251">
          <cell r="B251" t="str">
            <v>高松灿</v>
          </cell>
          <cell r="C251" t="str">
            <v>410426195809091010</v>
          </cell>
          <cell r="D251" t="str">
            <v>王洛镇高庄村</v>
          </cell>
          <cell r="E251" t="str">
            <v>17639063120</v>
          </cell>
          <cell r="F251" t="str">
            <v>623059113602874463</v>
          </cell>
        </row>
        <row r="252">
          <cell r="B252" t="str">
            <v>郑战印</v>
          </cell>
          <cell r="C252" t="str">
            <v>410426196909241033</v>
          </cell>
          <cell r="D252" t="str">
            <v>王洛镇卜吉郑村</v>
          </cell>
          <cell r="E252" t="str">
            <v>13193432126</v>
          </cell>
          <cell r="F252" t="str">
            <v>623059113602875312</v>
          </cell>
        </row>
        <row r="253">
          <cell r="B253" t="str">
            <v>曹曼曼</v>
          </cell>
          <cell r="C253" t="str">
            <v>410426199701281048</v>
          </cell>
          <cell r="D253" t="str">
            <v>王洛镇岗曹村</v>
          </cell>
          <cell r="E253" t="str">
            <v>15137451165</v>
          </cell>
          <cell r="F253" t="str">
            <v>623059113602874380</v>
          </cell>
        </row>
        <row r="254">
          <cell r="B254" t="str">
            <v>王素枝</v>
          </cell>
          <cell r="C254" t="str">
            <v>410426196710211064</v>
          </cell>
          <cell r="D254" t="str">
            <v>王洛镇卜吉郑村</v>
          </cell>
          <cell r="E254" t="str">
            <v>13043744781</v>
          </cell>
          <cell r="F254" t="str">
            <v>623059113602875320</v>
          </cell>
        </row>
        <row r="255">
          <cell r="B255" t="str">
            <v>付国范</v>
          </cell>
          <cell r="C255" t="str">
            <v>410426195708271012</v>
          </cell>
          <cell r="D255" t="str">
            <v>王洛镇卜吉郑村</v>
          </cell>
          <cell r="E255" t="str">
            <v>15939932370</v>
          </cell>
          <cell r="F255" t="str">
            <v>623059113602874604</v>
          </cell>
        </row>
        <row r="256">
          <cell r="B256" t="str">
            <v>张素娜</v>
          </cell>
          <cell r="C256" t="str">
            <v>410426197310021047</v>
          </cell>
          <cell r="D256" t="str">
            <v>王洛镇东村</v>
          </cell>
          <cell r="E256" t="str">
            <v>15637465138</v>
          </cell>
          <cell r="F256" t="str">
            <v>623059113602875346</v>
          </cell>
        </row>
        <row r="257">
          <cell r="B257" t="str">
            <v>郭俊霞</v>
          </cell>
          <cell r="C257" t="str">
            <v>410426197007151180</v>
          </cell>
          <cell r="D257" t="str">
            <v>王洛镇堂李村</v>
          </cell>
          <cell r="E257" t="str">
            <v>15836572876</v>
          </cell>
          <cell r="F257" t="str">
            <v>623059113602875395</v>
          </cell>
        </row>
        <row r="258">
          <cell r="B258" t="str">
            <v>余风兰</v>
          </cell>
          <cell r="C258" t="str">
            <v>410426196807091089</v>
          </cell>
          <cell r="D258" t="str">
            <v>王洛镇何庄郭店村8组</v>
          </cell>
          <cell r="E258" t="str">
            <v>15188512317</v>
          </cell>
          <cell r="F258" t="str">
            <v>623059113602874547</v>
          </cell>
        </row>
        <row r="259">
          <cell r="B259" t="str">
            <v>王富强</v>
          </cell>
          <cell r="C259" t="str">
            <v>410426197907181078</v>
          </cell>
          <cell r="D259" t="str">
            <v>王洛镇何庄郭店村</v>
          </cell>
          <cell r="E259" t="str">
            <v>15836538562</v>
          </cell>
          <cell r="F259" t="str">
            <v>623059113602874646</v>
          </cell>
        </row>
        <row r="260">
          <cell r="B260" t="str">
            <v>杨明永</v>
          </cell>
          <cell r="C260" t="str">
            <v>410426197501251013</v>
          </cell>
          <cell r="D260" t="str">
            <v>王洛镇东村</v>
          </cell>
          <cell r="E260" t="str">
            <v>17637958312</v>
          </cell>
          <cell r="F260" t="str">
            <v>623059113602874687</v>
          </cell>
        </row>
        <row r="261">
          <cell r="B261" t="str">
            <v>吕帅星</v>
          </cell>
          <cell r="C261" t="str">
            <v>410426198701211010</v>
          </cell>
          <cell r="D261" t="str">
            <v>王洛镇殷庄村</v>
          </cell>
          <cell r="E261" t="str">
            <v>13837479114</v>
          </cell>
          <cell r="F261" t="str">
            <v>623059113602874711</v>
          </cell>
        </row>
        <row r="262">
          <cell r="B262" t="str">
            <v>丁丛焕</v>
          </cell>
          <cell r="C262" t="str">
            <v>410426196705011041</v>
          </cell>
          <cell r="D262" t="str">
            <v>王洛镇殷庄村</v>
          </cell>
          <cell r="E262" t="str">
            <v>13733657364</v>
          </cell>
          <cell r="F262" t="str">
            <v>623059113602875411</v>
          </cell>
        </row>
        <row r="263">
          <cell r="B263" t="str">
            <v>谢结实</v>
          </cell>
          <cell r="C263" t="str">
            <v>410426196306071039</v>
          </cell>
          <cell r="D263" t="str">
            <v>王洛谢庄村</v>
          </cell>
          <cell r="E263" t="str">
            <v>17065804991</v>
          </cell>
          <cell r="F263" t="str">
            <v>623059113602875437</v>
          </cell>
        </row>
        <row r="264">
          <cell r="B264" t="str">
            <v>夏俊英</v>
          </cell>
          <cell r="C264" t="str">
            <v>41272719721111578X</v>
          </cell>
          <cell r="D264" t="str">
            <v>王洛镇东村</v>
          </cell>
          <cell r="E264" t="str">
            <v>17639049310</v>
          </cell>
          <cell r="F264" t="str">
            <v>623059113602875361</v>
          </cell>
        </row>
        <row r="265">
          <cell r="B265" t="str">
            <v>郑国富</v>
          </cell>
          <cell r="C265" t="str">
            <v>410426196406121013</v>
          </cell>
          <cell r="D265" t="str">
            <v>王洛镇卜吉郑村</v>
          </cell>
          <cell r="E265" t="str">
            <v>18339095621</v>
          </cell>
          <cell r="F265" t="str">
            <v>623059113602875338</v>
          </cell>
        </row>
        <row r="266">
          <cell r="B266" t="str">
            <v>杨臣芳</v>
          </cell>
          <cell r="C266" t="str">
            <v>410426195807031057</v>
          </cell>
          <cell r="D266" t="str">
            <v>王洛镇柿园张村</v>
          </cell>
          <cell r="E266" t="str">
            <v>17036231282</v>
          </cell>
          <cell r="F266" t="str">
            <v>623059113602875452</v>
          </cell>
        </row>
        <row r="267">
          <cell r="B267" t="str">
            <v>殷红英</v>
          </cell>
          <cell r="C267" t="str">
            <v>41042619790801102X</v>
          </cell>
          <cell r="D267" t="str">
            <v>洛镇肖庄闫村</v>
          </cell>
          <cell r="E267" t="str">
            <v>15836594330</v>
          </cell>
          <cell r="F267" t="str">
            <v>623059113602874695</v>
          </cell>
        </row>
        <row r="268">
          <cell r="B268" t="str">
            <v>田银霞</v>
          </cell>
          <cell r="C268" t="str">
            <v>410426196408031046</v>
          </cell>
          <cell r="D268" t="str">
            <v>王洛镇殷庄村</v>
          </cell>
          <cell r="E268" t="str">
            <v>13733620081</v>
          </cell>
          <cell r="F268" t="str">
            <v>623059113602874729</v>
          </cell>
        </row>
        <row r="269">
          <cell r="B269" t="str">
            <v>杨朝义</v>
          </cell>
          <cell r="C269" t="str">
            <v>410426197301171035</v>
          </cell>
          <cell r="D269" t="str">
            <v>王洛镇柿园张村</v>
          </cell>
          <cell r="E269" t="str">
            <v>15090281894</v>
          </cell>
          <cell r="F269" t="str">
            <v>623059113602875445</v>
          </cell>
        </row>
        <row r="270">
          <cell r="B270" t="str">
            <v>付晓红</v>
          </cell>
          <cell r="C270" t="str">
            <v>410426197508251542</v>
          </cell>
          <cell r="D270" t="str">
            <v>王洛镇孙庄村</v>
          </cell>
          <cell r="E270" t="str">
            <v>15137404700</v>
          </cell>
          <cell r="F270" t="str">
            <v>623059113602874752</v>
          </cell>
        </row>
        <row r="271">
          <cell r="B271" t="str">
            <v>王守峰</v>
          </cell>
          <cell r="C271" t="str">
            <v>410426197301081099</v>
          </cell>
          <cell r="D271" t="str">
            <v>王洛镇冢王村</v>
          </cell>
          <cell r="E271" t="str">
            <v>18236772983</v>
          </cell>
          <cell r="F271" t="str">
            <v>623059113602874737</v>
          </cell>
        </row>
        <row r="272">
          <cell r="B272" t="str">
            <v>郭书营</v>
          </cell>
          <cell r="C272" t="str">
            <v>410426196612031035</v>
          </cell>
          <cell r="D272" t="str">
            <v>王洛镇谢庄村</v>
          </cell>
          <cell r="E272" t="str">
            <v>13733600630</v>
          </cell>
          <cell r="F272" t="str">
            <v>623059113602874745</v>
          </cell>
        </row>
        <row r="273">
          <cell r="B273" t="str">
            <v>井万秋</v>
          </cell>
          <cell r="C273" t="str">
            <v>41042619601106101X</v>
          </cell>
          <cell r="D273" t="str">
            <v>王洛镇春李村</v>
          </cell>
          <cell r="E273" t="str">
            <v>18838468852</v>
          </cell>
          <cell r="F273" t="str">
            <v>623059113602874760</v>
          </cell>
        </row>
        <row r="274">
          <cell r="B274" t="str">
            <v>张杏莉</v>
          </cell>
          <cell r="C274" t="str">
            <v>410426199306201044</v>
          </cell>
          <cell r="D274" t="str">
            <v>王洛镇东村</v>
          </cell>
          <cell r="E274" t="str">
            <v>15836577574</v>
          </cell>
          <cell r="F274" t="str">
            <v>623059113602874786</v>
          </cell>
        </row>
        <row r="275">
          <cell r="B275" t="str">
            <v>宋军营</v>
          </cell>
          <cell r="C275" t="str">
            <v>410426195712071056</v>
          </cell>
          <cell r="D275" t="str">
            <v>王洛镇谢庄村</v>
          </cell>
          <cell r="E275" t="str">
            <v>17173610105</v>
          </cell>
          <cell r="F275" t="str">
            <v>623059113602875478</v>
          </cell>
        </row>
        <row r="276">
          <cell r="B276" t="str">
            <v>张明祥</v>
          </cell>
          <cell r="C276" t="str">
            <v>411025195707187516</v>
          </cell>
          <cell r="D276" t="str">
            <v>王洛镇殷庄村</v>
          </cell>
          <cell r="E276" t="str">
            <v>13849881815</v>
          </cell>
          <cell r="F276" t="str">
            <v>623059113602875486</v>
          </cell>
        </row>
        <row r="277">
          <cell r="B277" t="str">
            <v>宋书襄</v>
          </cell>
          <cell r="C277" t="str">
            <v>410426195607091012</v>
          </cell>
          <cell r="D277" t="str">
            <v>王洛镇春李村</v>
          </cell>
          <cell r="E277" t="str">
            <v>18339051819</v>
          </cell>
          <cell r="F277" t="str">
            <v>623059113602874810</v>
          </cell>
        </row>
        <row r="278">
          <cell r="B278" t="str">
            <v>彭满江</v>
          </cell>
          <cell r="C278" t="str">
            <v>410426199805071010</v>
          </cell>
          <cell r="D278" t="str">
            <v>王洛镇白塔寺郭村</v>
          </cell>
          <cell r="E278" t="str">
            <v>17173610105</v>
          </cell>
          <cell r="F278" t="str">
            <v>623059113602874802</v>
          </cell>
        </row>
        <row r="279">
          <cell r="B279" t="str">
            <v>田清水</v>
          </cell>
          <cell r="C279" t="str">
            <v>410426195611291017</v>
          </cell>
          <cell r="D279" t="str">
            <v>王洛镇春李村</v>
          </cell>
          <cell r="E279" t="str">
            <v>15736808553</v>
          </cell>
          <cell r="F279" t="str">
            <v>623059113602874414</v>
          </cell>
        </row>
        <row r="280">
          <cell r="B280" t="str">
            <v>李清振</v>
          </cell>
          <cell r="C280" t="str">
            <v>410426195608141018</v>
          </cell>
          <cell r="D280" t="str">
            <v>王洛镇孙庄村</v>
          </cell>
          <cell r="E280" t="str">
            <v>15237400911</v>
          </cell>
          <cell r="F280" t="str">
            <v>623059113602875460</v>
          </cell>
        </row>
        <row r="281">
          <cell r="B281" t="str">
            <v>路俊伟</v>
          </cell>
          <cell r="C281" t="str">
            <v>41042619880322105X</v>
          </cell>
          <cell r="D281" t="str">
            <v>王洛镇谢庄村</v>
          </cell>
          <cell r="E281" t="str">
            <v>13460540681</v>
          </cell>
          <cell r="F281" t="str">
            <v>623059113602874836</v>
          </cell>
        </row>
        <row r="282">
          <cell r="B282" t="str">
            <v>马遂友</v>
          </cell>
          <cell r="C282" t="str">
            <v>410426196508141015</v>
          </cell>
          <cell r="D282" t="str">
            <v>王洛镇东村</v>
          </cell>
          <cell r="E282" t="str">
            <v>15090278412</v>
          </cell>
          <cell r="F282" t="str">
            <v>623059113602874794</v>
          </cell>
        </row>
        <row r="283">
          <cell r="B283" t="str">
            <v>赵永超</v>
          </cell>
          <cell r="C283" t="str">
            <v>410426197608131150</v>
          </cell>
          <cell r="D283" t="str">
            <v>王洛镇潘朱村</v>
          </cell>
          <cell r="E283" t="str">
            <v>13298269792</v>
          </cell>
          <cell r="F283" t="str">
            <v>623059113602875270</v>
          </cell>
        </row>
        <row r="284">
          <cell r="B284" t="str">
            <v>王双正</v>
          </cell>
          <cell r="C284" t="str">
            <v>410426197002082032</v>
          </cell>
          <cell r="D284" t="str">
            <v>颍阳镇大王庄六组</v>
          </cell>
          <cell r="E284">
            <v>13782362683</v>
          </cell>
          <cell r="F284" t="str">
            <v>13610002600030740</v>
          </cell>
        </row>
        <row r="285">
          <cell r="B285" t="str">
            <v>聂国宾</v>
          </cell>
          <cell r="C285" t="str">
            <v>41042619670517203X</v>
          </cell>
          <cell r="D285" t="str">
            <v>颍阳镇大王庄六组</v>
          </cell>
          <cell r="E285">
            <v>15188512182</v>
          </cell>
          <cell r="F285" t="str">
            <v>13610002200030737</v>
          </cell>
        </row>
        <row r="286">
          <cell r="B286" t="str">
            <v>王平</v>
          </cell>
          <cell r="C286" t="str">
            <v>410426195912302015</v>
          </cell>
          <cell r="D286" t="str">
            <v>颍阳镇大王庄三组</v>
          </cell>
          <cell r="E286">
            <v>15038959038</v>
          </cell>
          <cell r="F286" t="str">
            <v>13610002000030743</v>
          </cell>
        </row>
        <row r="287">
          <cell r="B287" t="str">
            <v>冀铁和</v>
          </cell>
          <cell r="C287" t="str">
            <v>410426195712102035</v>
          </cell>
          <cell r="D287" t="str">
            <v>颍阳镇张左村四组</v>
          </cell>
          <cell r="E287">
            <v>15939955019</v>
          </cell>
          <cell r="F287" t="str">
            <v>13610002400030736</v>
          </cell>
        </row>
        <row r="288">
          <cell r="B288" t="str">
            <v>卢玉兰</v>
          </cell>
          <cell r="C288" t="str">
            <v>410426196204272024</v>
          </cell>
          <cell r="D288" t="str">
            <v>颍阳镇张左村</v>
          </cell>
          <cell r="E288">
            <v>15836506762</v>
          </cell>
          <cell r="F288" t="str">
            <v>13610002700030768</v>
          </cell>
        </row>
        <row r="289">
          <cell r="B289" t="str">
            <v>丁认</v>
          </cell>
          <cell r="C289" t="str">
            <v>410426196103132022</v>
          </cell>
          <cell r="D289" t="str">
            <v>颍阳镇张左村五组</v>
          </cell>
          <cell r="E289">
            <v>13080159023</v>
          </cell>
          <cell r="F289" t="str">
            <v>13610002400030741</v>
          </cell>
        </row>
        <row r="290">
          <cell r="B290" t="str">
            <v>左印</v>
          </cell>
          <cell r="C290" t="str">
            <v>41042619581226201X</v>
          </cell>
          <cell r="D290" t="str">
            <v>颍阳镇张左村</v>
          </cell>
          <cell r="E290">
            <v>16638620510</v>
          </cell>
          <cell r="F290" t="str">
            <v>13610002800030739</v>
          </cell>
        </row>
        <row r="291">
          <cell r="B291" t="str">
            <v>左宏印</v>
          </cell>
          <cell r="C291" t="str">
            <v>410426196702252018</v>
          </cell>
          <cell r="D291" t="str">
            <v>颍阳镇张左村</v>
          </cell>
          <cell r="E291">
            <v>16638620510</v>
          </cell>
          <cell r="F291" t="str">
            <v>13610002000030738</v>
          </cell>
        </row>
        <row r="292">
          <cell r="B292" t="str">
            <v>刘晓辉</v>
          </cell>
          <cell r="C292" t="str">
            <v>410426197406102052</v>
          </cell>
          <cell r="D292" t="str">
            <v>颍阳镇后郑庄村</v>
          </cell>
          <cell r="E292">
            <v>13183035086</v>
          </cell>
          <cell r="F292" t="str">
            <v>13610002200030742</v>
          </cell>
        </row>
        <row r="293">
          <cell r="B293" t="str">
            <v>景秋香</v>
          </cell>
          <cell r="C293" t="str">
            <v>410426196206072026</v>
          </cell>
          <cell r="D293" t="str">
            <v>颍阳镇后郑庄村</v>
          </cell>
          <cell r="E293">
            <v>15994052540</v>
          </cell>
          <cell r="F293" t="str">
            <v>13610002800030744</v>
          </cell>
        </row>
        <row r="294">
          <cell r="B294" t="str">
            <v>刘进强</v>
          </cell>
          <cell r="C294" t="str">
            <v>41042619701002203X</v>
          </cell>
          <cell r="D294" t="str">
            <v>颍阳镇后郑庄村二组</v>
          </cell>
          <cell r="E294">
            <v>15837405579</v>
          </cell>
          <cell r="F294" t="str">
            <v>13610002300031128</v>
          </cell>
        </row>
        <row r="295">
          <cell r="B295" t="str">
            <v>许明军</v>
          </cell>
          <cell r="C295" t="str">
            <v>410426199704216516</v>
          </cell>
          <cell r="D295" t="str">
            <v>湛北乡田庄村二组</v>
          </cell>
          <cell r="E295">
            <v>17638700335</v>
          </cell>
          <cell r="F295" t="str">
            <v>623059113602792533</v>
          </cell>
        </row>
        <row r="296">
          <cell r="B296" t="str">
            <v>宋金安</v>
          </cell>
          <cell r="C296" t="str">
            <v>410426196212016514</v>
          </cell>
          <cell r="D296" t="str">
            <v>湛北乡侯楼村四组</v>
          </cell>
          <cell r="E296">
            <v>15936366038</v>
          </cell>
          <cell r="F296" t="str">
            <v>623059113602734964</v>
          </cell>
        </row>
        <row r="297">
          <cell r="B297" t="str">
            <v>李明亮</v>
          </cell>
          <cell r="C297" t="str">
            <v>410426196210017011</v>
          </cell>
          <cell r="D297" t="str">
            <v>河南省襄城县紫云镇道庄村李庄</v>
          </cell>
          <cell r="E297">
            <v>15136884370</v>
          </cell>
          <cell r="F297" t="str">
            <v>623059113602785883</v>
          </cell>
        </row>
        <row r="298">
          <cell r="B298" t="str">
            <v>鲁跃东</v>
          </cell>
          <cell r="C298" t="str">
            <v>410426197311067039</v>
          </cell>
          <cell r="D298" t="str">
            <v>河南省襄城县紫云镇道庄村高沟</v>
          </cell>
          <cell r="E298">
            <v>13782334005</v>
          </cell>
          <cell r="F298" t="str">
            <v>623059113602785875</v>
          </cell>
        </row>
        <row r="299">
          <cell r="B299" t="str">
            <v>郭顺营</v>
          </cell>
          <cell r="C299" t="str">
            <v>41042619660228707X</v>
          </cell>
          <cell r="D299" t="str">
            <v>河南省襄城县紫云镇方庄村郭庄</v>
          </cell>
          <cell r="E299">
            <v>13295049189</v>
          </cell>
          <cell r="F299" t="str">
            <v>623059113602785909</v>
          </cell>
        </row>
        <row r="300">
          <cell r="B300" t="str">
            <v>崔爱虎</v>
          </cell>
          <cell r="C300" t="str">
            <v>410426198607077011</v>
          </cell>
          <cell r="D300" t="str">
            <v>河南省襄城县紫云镇方庄村</v>
          </cell>
          <cell r="E300">
            <v>18697358676</v>
          </cell>
          <cell r="F300" t="str">
            <v>623059113602785669</v>
          </cell>
        </row>
        <row r="301">
          <cell r="B301" t="str">
            <v>林江伟</v>
          </cell>
          <cell r="C301" t="str">
            <v>410426198201157038</v>
          </cell>
          <cell r="D301" t="str">
            <v>河南省襄城县紫云镇孟沟村林洞一</v>
          </cell>
          <cell r="E301">
            <v>13837482097</v>
          </cell>
          <cell r="F301" t="str">
            <v>623059113602785974</v>
          </cell>
        </row>
        <row r="302">
          <cell r="B302" t="str">
            <v>卢俊丽</v>
          </cell>
          <cell r="C302" t="str">
            <v>410426196606277012</v>
          </cell>
          <cell r="D302" t="str">
            <v>河南省襄城县紫云镇马涧沟村魏沟</v>
          </cell>
          <cell r="E302">
            <v>13949827801</v>
          </cell>
          <cell r="F302" t="str">
            <v>623059113602785677</v>
          </cell>
        </row>
        <row r="303">
          <cell r="B303" t="str">
            <v>孙自强</v>
          </cell>
          <cell r="C303" t="str">
            <v>410426196205197011</v>
          </cell>
          <cell r="D303" t="str">
            <v>河南省襄城县紫云镇张庄村四组</v>
          </cell>
          <cell r="E303">
            <v>18768814933</v>
          </cell>
          <cell r="F303" t="str">
            <v>623059113602785925</v>
          </cell>
        </row>
        <row r="304">
          <cell r="B304" t="str">
            <v>石大印</v>
          </cell>
          <cell r="C304" t="str">
            <v>410426196301067014</v>
          </cell>
          <cell r="D304" t="str">
            <v>河南省襄城县紫云镇张道庄村五组</v>
          </cell>
          <cell r="E304">
            <v>15936332982</v>
          </cell>
          <cell r="F304" t="str">
            <v>623059113602823858</v>
          </cell>
        </row>
        <row r="305">
          <cell r="B305" t="str">
            <v>张兵彦</v>
          </cell>
          <cell r="C305" t="str">
            <v>410426198007097019</v>
          </cell>
          <cell r="D305" t="str">
            <v>河南省襄城县紫云镇雷洞村老马洞村</v>
          </cell>
          <cell r="E305">
            <v>13569479781</v>
          </cell>
          <cell r="F305" t="str">
            <v>623059113602824070</v>
          </cell>
        </row>
        <row r="306">
          <cell r="B306" t="str">
            <v>张晓伟</v>
          </cell>
          <cell r="C306" t="str">
            <v>410426197609147015</v>
          </cell>
          <cell r="D306" t="str">
            <v>河南省襄城县紫云镇雷洞村老马洞村</v>
          </cell>
          <cell r="E306">
            <v>15090290861</v>
          </cell>
          <cell r="F306" t="str">
            <v>623059113602824021</v>
          </cell>
        </row>
        <row r="307">
          <cell r="B307" t="str">
            <v>王战营</v>
          </cell>
          <cell r="C307" t="str">
            <v>410426196507077058</v>
          </cell>
          <cell r="D307" t="str">
            <v>河南省襄城县紫云镇大庙李村郑沟</v>
          </cell>
          <cell r="E307">
            <v>15188504970</v>
          </cell>
          <cell r="F307" t="str">
            <v>623059113602823874</v>
          </cell>
        </row>
        <row r="308">
          <cell r="B308" t="str">
            <v>吴江</v>
          </cell>
          <cell r="C308" t="str">
            <v>410426195709027011</v>
          </cell>
          <cell r="D308" t="str">
            <v>河南省襄城县紫云镇侯庄村五组</v>
          </cell>
          <cell r="E308">
            <v>18339075381</v>
          </cell>
          <cell r="F308" t="str">
            <v>623059113602823890</v>
          </cell>
        </row>
        <row r="309">
          <cell r="B309" t="str">
            <v>侯孝旗</v>
          </cell>
          <cell r="C309" t="str">
            <v>410426197210137050</v>
          </cell>
          <cell r="D309" t="str">
            <v>河南省襄城县紫云镇侯庄村</v>
          </cell>
          <cell r="E309">
            <v>15836993149</v>
          </cell>
          <cell r="F309" t="str">
            <v>623059113602824039</v>
          </cell>
        </row>
        <row r="310">
          <cell r="B310" t="str">
            <v>吕留顺</v>
          </cell>
          <cell r="C310" t="str">
            <v>410426196302287051</v>
          </cell>
          <cell r="D310" t="str">
            <v>河南省襄城县紫云镇大庙李村汪洞</v>
          </cell>
          <cell r="E310">
            <v>15203742700</v>
          </cell>
          <cell r="F310" t="str">
            <v>623059113602823908</v>
          </cell>
        </row>
        <row r="311">
          <cell r="B311" t="str">
            <v>辛章山</v>
          </cell>
          <cell r="C311" t="str">
            <v>410426196011247033</v>
          </cell>
          <cell r="D311" t="str">
            <v>河南省襄城县紫云镇古庄村土城村</v>
          </cell>
          <cell r="E311">
            <v>18339027282</v>
          </cell>
          <cell r="F311" t="str">
            <v>623059113602824112</v>
          </cell>
        </row>
        <row r="312">
          <cell r="B312" t="str">
            <v>耿海岗</v>
          </cell>
          <cell r="C312" t="str">
            <v>41042619750421703X</v>
          </cell>
          <cell r="D312" t="str">
            <v>河南省襄城县紫云镇万楼村西沟里村河西村</v>
          </cell>
          <cell r="E312">
            <v>15137432683</v>
          </cell>
          <cell r="F312" t="str">
            <v>623059113602824047</v>
          </cell>
        </row>
        <row r="313">
          <cell r="B313" t="str">
            <v>肖丹芳</v>
          </cell>
          <cell r="C313" t="str">
            <v>410426199601297026</v>
          </cell>
          <cell r="D313" t="str">
            <v>河南省襄城县紫云镇宁庄村</v>
          </cell>
          <cell r="E313">
            <v>15290970276</v>
          </cell>
          <cell r="F313" t="str">
            <v>623059113602824062</v>
          </cell>
        </row>
        <row r="314">
          <cell r="B314" t="str">
            <v>李志祥</v>
          </cell>
          <cell r="C314" t="str">
            <v>410426196211307010</v>
          </cell>
          <cell r="D314" t="str">
            <v>河南省襄城县紫云镇孙祠堂村</v>
          </cell>
          <cell r="E314">
            <v>18839926320</v>
          </cell>
          <cell r="F314" t="str">
            <v>623059113602850091</v>
          </cell>
        </row>
        <row r="315">
          <cell r="B315" t="str">
            <v>王胜伟</v>
          </cell>
          <cell r="C315" t="str">
            <v>410426197607187056</v>
          </cell>
          <cell r="D315" t="str">
            <v>河南省襄城县紫云镇张庄村魏庄</v>
          </cell>
          <cell r="E315">
            <v>18864618217</v>
          </cell>
          <cell r="F315" t="str">
            <v>623059113602824302</v>
          </cell>
        </row>
        <row r="316">
          <cell r="B316" t="str">
            <v>李向召</v>
          </cell>
          <cell r="C316" t="str">
            <v>410426197812077032</v>
          </cell>
          <cell r="D316" t="str">
            <v>河南省襄城县紫云镇马涧沟村书院口村</v>
          </cell>
          <cell r="E316">
            <v>18697353805</v>
          </cell>
          <cell r="F316" t="str">
            <v>623059113602850109</v>
          </cell>
        </row>
        <row r="317">
          <cell r="B317" t="str">
            <v>张红晓</v>
          </cell>
          <cell r="C317" t="str">
            <v>410426199312087014</v>
          </cell>
          <cell r="D317" t="str">
            <v>河南省襄城县紫云镇侯堂村石庄</v>
          </cell>
          <cell r="E317">
            <v>15981975053</v>
          </cell>
          <cell r="F317" t="str">
            <v>623059113602850117</v>
          </cell>
        </row>
        <row r="318">
          <cell r="B318" t="str">
            <v>高学亮</v>
          </cell>
          <cell r="C318" t="str">
            <v>410426196308187019</v>
          </cell>
          <cell r="D318" t="str">
            <v>河南省襄城县紫云镇马涧沟村一组</v>
          </cell>
          <cell r="E318">
            <v>18237472250</v>
          </cell>
          <cell r="F318" t="str">
            <v>622991100708896162</v>
          </cell>
        </row>
        <row r="319">
          <cell r="B319" t="str">
            <v>柳宣红</v>
          </cell>
          <cell r="C319" t="str">
            <v>410426197302087011</v>
          </cell>
          <cell r="D319" t="str">
            <v>河南省襄城县紫云镇大庙李村郑沟</v>
          </cell>
          <cell r="E319">
            <v>17193743655</v>
          </cell>
          <cell r="F319" t="str">
            <v>623059113602850349</v>
          </cell>
        </row>
        <row r="320">
          <cell r="B320" t="str">
            <v>柳留卿</v>
          </cell>
          <cell r="C320" t="str">
            <v>410426196308187035</v>
          </cell>
          <cell r="D320" t="str">
            <v>河南省襄城县紫云镇大庙李村郑沟</v>
          </cell>
          <cell r="E320">
            <v>13623741392</v>
          </cell>
          <cell r="F320" t="str">
            <v>623059113602850356</v>
          </cell>
        </row>
        <row r="321">
          <cell r="B321" t="str">
            <v>李国圈</v>
          </cell>
          <cell r="C321" t="str">
            <v>410426197304087015</v>
          </cell>
          <cell r="D321" t="str">
            <v>河南省襄城县紫云镇方庄村丁庄村</v>
          </cell>
          <cell r="E321">
            <v>13462184686</v>
          </cell>
          <cell r="F321" t="str">
            <v>623059113602850364</v>
          </cell>
        </row>
        <row r="322">
          <cell r="B322" t="str">
            <v>古代松</v>
          </cell>
          <cell r="C322" t="str">
            <v>410426195809097017</v>
          </cell>
          <cell r="D322" t="str">
            <v>河南省襄城县紫云镇古庄村六组</v>
          </cell>
          <cell r="E322">
            <v>16500268253</v>
          </cell>
          <cell r="F322" t="str">
            <v>623059113602885535</v>
          </cell>
        </row>
        <row r="323">
          <cell r="B323" t="str">
            <v>陈学胜</v>
          </cell>
          <cell r="C323" t="str">
            <v>410426197009187013</v>
          </cell>
          <cell r="D323" t="str">
            <v>河南省襄城县紫云镇孟沟村七组</v>
          </cell>
          <cell r="E323">
            <v>13083743481</v>
          </cell>
          <cell r="F323" t="str">
            <v>623059113602885543</v>
          </cell>
        </row>
        <row r="324">
          <cell r="B324" t="str">
            <v>赵亚锋</v>
          </cell>
          <cell r="C324" t="str">
            <v>410426197809037013</v>
          </cell>
          <cell r="D324" t="str">
            <v>河南省襄城县紫云镇马赵村</v>
          </cell>
          <cell r="E324">
            <v>13213372227</v>
          </cell>
          <cell r="F324" t="str">
            <v>623059113602885568</v>
          </cell>
        </row>
        <row r="325">
          <cell r="B325" t="str">
            <v>郅朝敏</v>
          </cell>
          <cell r="C325" t="str">
            <v>410426197810277022</v>
          </cell>
          <cell r="D325" t="str">
            <v>河南省襄城县紫云镇马赵村郅庄</v>
          </cell>
          <cell r="E325">
            <v>16637486103</v>
          </cell>
          <cell r="F325" t="str">
            <v>623059113602885576</v>
          </cell>
        </row>
        <row r="326">
          <cell r="B326" t="str">
            <v>徐国军</v>
          </cell>
          <cell r="C326" t="str">
            <v>41042619660912701X</v>
          </cell>
          <cell r="D326" t="str">
            <v>河南省襄城县紫云镇古庄村王庄</v>
          </cell>
          <cell r="E326">
            <v>13569904833</v>
          </cell>
          <cell r="F326" t="str">
            <v>623059113602885584</v>
          </cell>
        </row>
        <row r="327">
          <cell r="B327" t="str">
            <v>谢双银</v>
          </cell>
          <cell r="C327" t="str">
            <v>410426197006167017</v>
          </cell>
          <cell r="D327" t="str">
            <v>河南省襄城县紫云镇刘楼村黄楼村</v>
          </cell>
          <cell r="E327">
            <v>13663715311</v>
          </cell>
          <cell r="F327" t="str">
            <v>623059113602885162</v>
          </cell>
        </row>
        <row r="328">
          <cell r="B328" t="str">
            <v>靳志</v>
          </cell>
          <cell r="C328" t="str">
            <v>410426195512187011</v>
          </cell>
          <cell r="D328" t="str">
            <v>河南省襄城县紫云镇张村下靳村</v>
          </cell>
          <cell r="E328">
            <v>17122702612</v>
          </cell>
          <cell r="F328" t="str">
            <v>623059113602885170</v>
          </cell>
        </row>
        <row r="329">
          <cell r="B329" t="str">
            <v>王兵辉</v>
          </cell>
          <cell r="C329" t="str">
            <v>410426198308177012</v>
          </cell>
          <cell r="D329" t="str">
            <v>河南省襄城县紫云镇马赵村郅庄</v>
          </cell>
          <cell r="E329">
            <v>15038939569</v>
          </cell>
          <cell r="F329" t="str">
            <v>623059113602885188</v>
          </cell>
        </row>
        <row r="330">
          <cell r="B330" t="str">
            <v>温功</v>
          </cell>
          <cell r="C330" t="str">
            <v>410426195809137015</v>
          </cell>
          <cell r="D330" t="str">
            <v>河南省襄城县紫云镇孟沟村林洞村</v>
          </cell>
          <cell r="E330">
            <v>17839153501</v>
          </cell>
          <cell r="F330" t="str">
            <v>623059113602885196</v>
          </cell>
        </row>
        <row r="331">
          <cell r="B331" t="str">
            <v>郭端</v>
          </cell>
          <cell r="C331" t="str">
            <v>410426196412277022</v>
          </cell>
          <cell r="D331" t="str">
            <v>河南省襄城县紫云镇刘楼村陈家门</v>
          </cell>
          <cell r="E331">
            <v>15939927407</v>
          </cell>
          <cell r="F331" t="str">
            <v>623059113602885592</v>
          </cell>
        </row>
        <row r="332">
          <cell r="B332" t="str">
            <v>朱玉来</v>
          </cell>
          <cell r="C332" t="str">
            <v>410426195607307039</v>
          </cell>
          <cell r="D332" t="str">
            <v>河南省襄城县紫云镇孙祠堂村贾庄</v>
          </cell>
          <cell r="E332">
            <v>13633748820</v>
          </cell>
          <cell r="F332" t="str">
            <v>623059113602885204</v>
          </cell>
        </row>
        <row r="333">
          <cell r="B333" t="str">
            <v>蒋小保</v>
          </cell>
          <cell r="C333" t="str">
            <v>410426196006297052</v>
          </cell>
          <cell r="D333" t="str">
            <v>河南省襄城县紫云镇马涧沟村魏沟</v>
          </cell>
          <cell r="E333">
            <v>18837433780</v>
          </cell>
          <cell r="F333" t="str">
            <v>623059113602885246</v>
          </cell>
        </row>
        <row r="334">
          <cell r="B334" t="str">
            <v>刘其娃</v>
          </cell>
          <cell r="C334" t="str">
            <v>410426195511247019</v>
          </cell>
          <cell r="D334" t="str">
            <v>河南省襄城县紫云镇马涧沟村书院口村一</v>
          </cell>
          <cell r="E334">
            <v>16696819232</v>
          </cell>
          <cell r="F334" t="str">
            <v>623059113602885253</v>
          </cell>
        </row>
        <row r="335">
          <cell r="B335" t="str">
            <v>赵震宁</v>
          </cell>
          <cell r="C335" t="str">
            <v>410426197112207051</v>
          </cell>
          <cell r="D335" t="str">
            <v>河南省襄城县紫云镇马赵村</v>
          </cell>
          <cell r="E335">
            <v>18038161846</v>
          </cell>
          <cell r="F335" t="str">
            <v>623059113602885287</v>
          </cell>
        </row>
        <row r="336">
          <cell r="B336" t="str">
            <v>贾永军</v>
          </cell>
          <cell r="C336" t="str">
            <v>410426196306147013</v>
          </cell>
          <cell r="D336" t="str">
            <v>河南省襄城县紫云镇张庄村</v>
          </cell>
          <cell r="E336">
            <v>15716791568</v>
          </cell>
          <cell r="F336" t="str">
            <v>623059113602886418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L101"/>
  <sheetViews>
    <sheetView zoomScaleSheetLayoutView="100" workbookViewId="0" topLeftCell="A1">
      <selection activeCell="S32" sqref="S32"/>
    </sheetView>
  </sheetViews>
  <sheetFormatPr defaultColWidth="9.00390625" defaultRowHeight="14.25"/>
  <cols>
    <col min="1" max="1" width="4.375" style="0" customWidth="1"/>
    <col min="2" max="2" width="14.125" style="0" customWidth="1"/>
    <col min="3" max="3" width="7.75390625" style="0" customWidth="1"/>
    <col min="4" max="4" width="9.50390625" style="0" customWidth="1"/>
    <col min="5" max="5" width="9.625" style="0" customWidth="1"/>
    <col min="6" max="6" width="18.375" style="0" customWidth="1"/>
    <col min="7" max="7" width="8.25390625" style="0" customWidth="1"/>
    <col min="8" max="8" width="4.875" style="0" customWidth="1"/>
    <col min="9" max="9" width="9.75390625" style="0" customWidth="1"/>
    <col min="10" max="10" width="18.625" style="0" customWidth="1"/>
    <col min="11" max="11" width="10.875" style="0" customWidth="1"/>
    <col min="12" max="12" width="9.00390625" style="0" customWidth="1"/>
  </cols>
  <sheetData>
    <row r="1" spans="1:2" ht="24.75" customHeight="1">
      <c r="A1" s="47" t="s">
        <v>0</v>
      </c>
      <c r="B1" s="47"/>
    </row>
    <row r="2" spans="1:12" ht="28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7" customHeight="1">
      <c r="A3" s="4"/>
      <c r="B3" s="5" t="s">
        <v>2</v>
      </c>
      <c r="C3" s="6"/>
      <c r="D3" s="6"/>
      <c r="E3" s="6"/>
      <c r="F3" s="4"/>
      <c r="G3" s="4"/>
      <c r="H3" s="4"/>
      <c r="I3" s="4"/>
      <c r="J3" s="16"/>
      <c r="K3" s="17">
        <v>43922</v>
      </c>
      <c r="L3" s="17"/>
    </row>
    <row r="4" spans="1:12" ht="14.25">
      <c r="A4" s="48" t="s">
        <v>3</v>
      </c>
      <c r="B4" s="21" t="s">
        <v>4</v>
      </c>
      <c r="C4" s="48" t="s">
        <v>5</v>
      </c>
      <c r="D4" s="48" t="s">
        <v>6</v>
      </c>
      <c r="E4" s="48" t="s">
        <v>7</v>
      </c>
      <c r="F4" s="49" t="s">
        <v>8</v>
      </c>
      <c r="G4" s="49" t="s">
        <v>9</v>
      </c>
      <c r="H4" s="49" t="s">
        <v>10</v>
      </c>
      <c r="I4" s="18" t="s">
        <v>11</v>
      </c>
      <c r="J4" s="19"/>
      <c r="K4" s="81" t="s">
        <v>12</v>
      </c>
      <c r="L4" s="18" t="s">
        <v>13</v>
      </c>
    </row>
    <row r="5" spans="1:12" ht="14.25">
      <c r="A5" s="19"/>
      <c r="B5" s="19"/>
      <c r="C5" s="19"/>
      <c r="D5" s="48"/>
      <c r="E5" s="48"/>
      <c r="F5" s="50"/>
      <c r="G5" s="49"/>
      <c r="H5" s="49"/>
      <c r="I5" s="18" t="s">
        <v>14</v>
      </c>
      <c r="J5" s="21" t="s">
        <v>15</v>
      </c>
      <c r="K5" s="82"/>
      <c r="L5" s="83"/>
    </row>
    <row r="6" spans="1:12" ht="24.75" customHeight="1">
      <c r="A6" s="9">
        <v>1</v>
      </c>
      <c r="B6" s="51" t="s">
        <v>16</v>
      </c>
      <c r="C6" s="52">
        <v>950</v>
      </c>
      <c r="D6" s="53">
        <v>43102</v>
      </c>
      <c r="E6" s="53">
        <v>43810</v>
      </c>
      <c r="F6" s="11" t="s">
        <v>17</v>
      </c>
      <c r="G6" s="52">
        <v>3.958</v>
      </c>
      <c r="H6" s="11">
        <v>344</v>
      </c>
      <c r="I6" s="11" t="s">
        <v>18</v>
      </c>
      <c r="J6" s="84" t="s">
        <v>19</v>
      </c>
      <c r="K6" s="22">
        <v>431158.13</v>
      </c>
      <c r="L6" s="53" t="s">
        <v>20</v>
      </c>
    </row>
    <row r="7" spans="1:12" ht="24.75" customHeight="1">
      <c r="A7" s="9">
        <v>2</v>
      </c>
      <c r="B7" s="51" t="s">
        <v>21</v>
      </c>
      <c r="C7" s="52">
        <v>500</v>
      </c>
      <c r="D7" s="53">
        <v>43171</v>
      </c>
      <c r="E7" s="53">
        <v>43811</v>
      </c>
      <c r="F7" s="11" t="s">
        <v>22</v>
      </c>
      <c r="G7" s="52">
        <v>3.9583</v>
      </c>
      <c r="H7" s="11">
        <v>72</v>
      </c>
      <c r="I7" s="11" t="s">
        <v>18</v>
      </c>
      <c r="J7" s="84" t="s">
        <v>23</v>
      </c>
      <c r="K7" s="22">
        <v>47499.6</v>
      </c>
      <c r="L7" s="53" t="s">
        <v>24</v>
      </c>
    </row>
    <row r="8" spans="1:12" ht="24.75" customHeight="1">
      <c r="A8" s="9">
        <v>3</v>
      </c>
      <c r="B8" s="51" t="s">
        <v>25</v>
      </c>
      <c r="C8" s="52">
        <v>140</v>
      </c>
      <c r="D8" s="53">
        <v>43385</v>
      </c>
      <c r="E8" s="53">
        <v>43750</v>
      </c>
      <c r="F8" s="11" t="s">
        <v>26</v>
      </c>
      <c r="G8" s="52">
        <v>3.625</v>
      </c>
      <c r="H8" s="11">
        <v>9</v>
      </c>
      <c r="I8" s="11" t="s">
        <v>18</v>
      </c>
      <c r="J8" s="84" t="s">
        <v>27</v>
      </c>
      <c r="K8" s="22">
        <v>1522.5</v>
      </c>
      <c r="L8" s="53" t="s">
        <v>28</v>
      </c>
    </row>
    <row r="9" spans="1:12" ht="24.75" customHeight="1">
      <c r="A9" s="9">
        <v>4</v>
      </c>
      <c r="B9" s="51" t="s">
        <v>29</v>
      </c>
      <c r="C9" s="52">
        <v>50</v>
      </c>
      <c r="D9" s="53">
        <v>43385</v>
      </c>
      <c r="E9" s="53">
        <v>43750</v>
      </c>
      <c r="F9" s="11" t="s">
        <v>30</v>
      </c>
      <c r="G9" s="52">
        <v>3.625</v>
      </c>
      <c r="H9" s="11">
        <v>11</v>
      </c>
      <c r="I9" s="11" t="s">
        <v>18</v>
      </c>
      <c r="J9" s="84" t="s">
        <v>31</v>
      </c>
      <c r="K9" s="22">
        <v>664.58</v>
      </c>
      <c r="L9" s="53" t="s">
        <v>32</v>
      </c>
    </row>
    <row r="10" spans="1:12" ht="24.75" customHeight="1">
      <c r="A10" s="9">
        <v>5</v>
      </c>
      <c r="B10" s="51" t="s">
        <v>33</v>
      </c>
      <c r="C10" s="52">
        <v>100</v>
      </c>
      <c r="D10" s="53">
        <v>43399</v>
      </c>
      <c r="E10" s="53">
        <v>43764</v>
      </c>
      <c r="F10" s="11" t="s">
        <v>34</v>
      </c>
      <c r="G10" s="52">
        <v>3.625</v>
      </c>
      <c r="H10" s="11">
        <v>25</v>
      </c>
      <c r="I10" s="11" t="s">
        <v>18</v>
      </c>
      <c r="J10" s="84" t="s">
        <v>35</v>
      </c>
      <c r="K10" s="22">
        <v>3020.83</v>
      </c>
      <c r="L10" s="53" t="s">
        <v>36</v>
      </c>
    </row>
    <row r="11" spans="1:12" ht="24.75" customHeight="1">
      <c r="A11" s="9">
        <v>6</v>
      </c>
      <c r="B11" s="51" t="s">
        <v>37</v>
      </c>
      <c r="C11" s="52">
        <v>50</v>
      </c>
      <c r="D11" s="53">
        <v>43403</v>
      </c>
      <c r="E11" s="53">
        <v>43768</v>
      </c>
      <c r="F11" s="11" t="s">
        <v>38</v>
      </c>
      <c r="G11" s="52">
        <v>3.625</v>
      </c>
      <c r="H11" s="11">
        <v>28</v>
      </c>
      <c r="I11" s="11" t="s">
        <v>18</v>
      </c>
      <c r="J11" s="84" t="s">
        <v>39</v>
      </c>
      <c r="K11" s="22">
        <v>1691.67</v>
      </c>
      <c r="L11" s="53" t="s">
        <v>40</v>
      </c>
    </row>
    <row r="12" spans="1:12" ht="24.75" customHeight="1">
      <c r="A12" s="9">
        <v>7</v>
      </c>
      <c r="B12" s="51" t="s">
        <v>41</v>
      </c>
      <c r="C12" s="52">
        <v>100</v>
      </c>
      <c r="D12" s="53">
        <v>43403</v>
      </c>
      <c r="E12" s="53">
        <v>43768</v>
      </c>
      <c r="F12" s="11" t="s">
        <v>42</v>
      </c>
      <c r="G12" s="52">
        <v>3.625</v>
      </c>
      <c r="H12" s="11">
        <v>29</v>
      </c>
      <c r="I12" s="11" t="s">
        <v>18</v>
      </c>
      <c r="J12" s="84" t="s">
        <v>43</v>
      </c>
      <c r="K12" s="22">
        <v>3504.17</v>
      </c>
      <c r="L12" s="53" t="s">
        <v>44</v>
      </c>
    </row>
    <row r="13" spans="1:12" ht="24.75" customHeight="1">
      <c r="A13" s="9">
        <v>8</v>
      </c>
      <c r="B13" s="51" t="s">
        <v>45</v>
      </c>
      <c r="C13" s="52">
        <v>100</v>
      </c>
      <c r="D13" s="53">
        <v>43403</v>
      </c>
      <c r="E13" s="53">
        <v>43768</v>
      </c>
      <c r="F13" s="11" t="s">
        <v>42</v>
      </c>
      <c r="G13" s="52">
        <v>3.625</v>
      </c>
      <c r="H13" s="11">
        <v>29</v>
      </c>
      <c r="I13" s="11" t="s">
        <v>18</v>
      </c>
      <c r="J13" s="84" t="s">
        <v>46</v>
      </c>
      <c r="K13" s="22">
        <v>3504.17</v>
      </c>
      <c r="L13" s="53" t="s">
        <v>47</v>
      </c>
    </row>
    <row r="14" spans="1:12" ht="24.75" customHeight="1">
      <c r="A14" s="9">
        <v>9</v>
      </c>
      <c r="B14" s="51" t="s">
        <v>48</v>
      </c>
      <c r="C14" s="52">
        <v>100</v>
      </c>
      <c r="D14" s="53">
        <v>43403</v>
      </c>
      <c r="E14" s="53">
        <v>43768</v>
      </c>
      <c r="F14" s="11" t="s">
        <v>42</v>
      </c>
      <c r="G14" s="52">
        <v>3.625</v>
      </c>
      <c r="H14" s="11">
        <v>29</v>
      </c>
      <c r="I14" s="11" t="s">
        <v>18</v>
      </c>
      <c r="J14" s="84" t="s">
        <v>49</v>
      </c>
      <c r="K14" s="22">
        <v>3504.17</v>
      </c>
      <c r="L14" s="53" t="s">
        <v>50</v>
      </c>
    </row>
    <row r="15" spans="1:12" ht="24.75" customHeight="1">
      <c r="A15" s="9">
        <v>10</v>
      </c>
      <c r="B15" s="51" t="s">
        <v>51</v>
      </c>
      <c r="C15" s="52">
        <v>100</v>
      </c>
      <c r="D15" s="53">
        <v>43404</v>
      </c>
      <c r="E15" s="53">
        <v>43769</v>
      </c>
      <c r="F15" s="11" t="s">
        <v>42</v>
      </c>
      <c r="G15" s="52">
        <v>3.625</v>
      </c>
      <c r="H15" s="11">
        <v>29</v>
      </c>
      <c r="I15" s="11" t="s">
        <v>18</v>
      </c>
      <c r="J15" s="84" t="s">
        <v>52</v>
      </c>
      <c r="K15" s="22">
        <v>3504.17</v>
      </c>
      <c r="L15" s="53" t="s">
        <v>50</v>
      </c>
    </row>
    <row r="16" spans="1:12" ht="24.75" customHeight="1">
      <c r="A16" s="9">
        <v>11</v>
      </c>
      <c r="B16" s="51" t="s">
        <v>53</v>
      </c>
      <c r="C16" s="52">
        <v>100</v>
      </c>
      <c r="D16" s="53">
        <v>43405</v>
      </c>
      <c r="E16" s="53">
        <v>43770</v>
      </c>
      <c r="F16" s="11" t="s">
        <v>42</v>
      </c>
      <c r="G16" s="52">
        <v>3.625</v>
      </c>
      <c r="H16" s="11">
        <v>29</v>
      </c>
      <c r="I16" s="11" t="s">
        <v>18</v>
      </c>
      <c r="J16" s="84" t="s">
        <v>54</v>
      </c>
      <c r="K16" s="22">
        <v>3504.17</v>
      </c>
      <c r="L16" s="53" t="s">
        <v>50</v>
      </c>
    </row>
    <row r="17" spans="1:12" ht="24.75" customHeight="1">
      <c r="A17" s="9">
        <v>12</v>
      </c>
      <c r="B17" s="51" t="s">
        <v>55</v>
      </c>
      <c r="C17" s="52">
        <v>60</v>
      </c>
      <c r="D17" s="53">
        <v>43416</v>
      </c>
      <c r="E17" s="53">
        <v>43781</v>
      </c>
      <c r="F17" s="11" t="s">
        <v>56</v>
      </c>
      <c r="G17" s="52">
        <v>3.625</v>
      </c>
      <c r="H17" s="11">
        <v>42</v>
      </c>
      <c r="I17" s="11" t="s">
        <v>18</v>
      </c>
      <c r="J17" s="84" t="s">
        <v>57</v>
      </c>
      <c r="K17" s="22">
        <v>3045</v>
      </c>
      <c r="L17" s="53" t="s">
        <v>58</v>
      </c>
    </row>
    <row r="18" spans="1:12" ht="24.75" customHeight="1">
      <c r="A18" s="9">
        <v>13</v>
      </c>
      <c r="B18" s="51" t="s">
        <v>59</v>
      </c>
      <c r="C18" s="52">
        <v>90</v>
      </c>
      <c r="D18" s="53">
        <v>43417</v>
      </c>
      <c r="E18" s="53">
        <v>43782</v>
      </c>
      <c r="F18" s="11" t="s">
        <v>56</v>
      </c>
      <c r="G18" s="52">
        <v>3.625</v>
      </c>
      <c r="H18" s="11">
        <v>42</v>
      </c>
      <c r="I18" s="11" t="s">
        <v>18</v>
      </c>
      <c r="J18" s="84" t="s">
        <v>60</v>
      </c>
      <c r="K18" s="22">
        <v>4567.5</v>
      </c>
      <c r="L18" s="53" t="s">
        <v>58</v>
      </c>
    </row>
    <row r="19" spans="1:12" ht="24.75" customHeight="1">
      <c r="A19" s="9">
        <v>14</v>
      </c>
      <c r="B19" s="51" t="s">
        <v>61</v>
      </c>
      <c r="C19" s="52">
        <v>75</v>
      </c>
      <c r="D19" s="53">
        <v>43418</v>
      </c>
      <c r="E19" s="53">
        <v>43783</v>
      </c>
      <c r="F19" s="11" t="s">
        <v>62</v>
      </c>
      <c r="G19" s="52">
        <v>3.625</v>
      </c>
      <c r="H19" s="11">
        <v>43</v>
      </c>
      <c r="I19" s="11" t="s">
        <v>18</v>
      </c>
      <c r="J19" s="84" t="s">
        <v>63</v>
      </c>
      <c r="K19" s="22">
        <v>3896.88</v>
      </c>
      <c r="L19" s="53" t="s">
        <v>64</v>
      </c>
    </row>
    <row r="20" spans="1:12" ht="24.75" customHeight="1">
      <c r="A20" s="9">
        <v>15</v>
      </c>
      <c r="B20" s="51" t="s">
        <v>65</v>
      </c>
      <c r="C20" s="52">
        <v>90</v>
      </c>
      <c r="D20" s="53">
        <v>43418</v>
      </c>
      <c r="E20" s="53">
        <v>43783</v>
      </c>
      <c r="F20" s="11" t="s">
        <v>62</v>
      </c>
      <c r="G20" s="52">
        <v>3.625</v>
      </c>
      <c r="H20" s="11">
        <v>43</v>
      </c>
      <c r="I20" s="11" t="s">
        <v>18</v>
      </c>
      <c r="J20" s="84" t="s">
        <v>66</v>
      </c>
      <c r="K20" s="22">
        <v>4676.25</v>
      </c>
      <c r="L20" s="53" t="s">
        <v>64</v>
      </c>
    </row>
    <row r="21" spans="1:12" ht="24.75" customHeight="1">
      <c r="A21" s="9">
        <v>16</v>
      </c>
      <c r="B21" s="51" t="s">
        <v>67</v>
      </c>
      <c r="C21" s="52">
        <v>60</v>
      </c>
      <c r="D21" s="53">
        <v>43419</v>
      </c>
      <c r="E21" s="53">
        <v>43784</v>
      </c>
      <c r="F21" s="11" t="s">
        <v>68</v>
      </c>
      <c r="G21" s="52">
        <v>3.625</v>
      </c>
      <c r="H21" s="11">
        <v>45</v>
      </c>
      <c r="I21" s="11" t="s">
        <v>18</v>
      </c>
      <c r="J21" s="84" t="s">
        <v>69</v>
      </c>
      <c r="K21" s="22">
        <v>3262.5</v>
      </c>
      <c r="L21" s="53" t="s">
        <v>70</v>
      </c>
    </row>
    <row r="22" spans="1:12" ht="24.75" customHeight="1">
      <c r="A22" s="9">
        <v>17</v>
      </c>
      <c r="B22" s="51" t="s">
        <v>71</v>
      </c>
      <c r="C22" s="52">
        <v>100</v>
      </c>
      <c r="D22" s="53">
        <v>43419</v>
      </c>
      <c r="E22" s="53">
        <v>43784</v>
      </c>
      <c r="F22" s="11" t="s">
        <v>68</v>
      </c>
      <c r="G22" s="52">
        <v>3.625</v>
      </c>
      <c r="H22" s="11">
        <v>45</v>
      </c>
      <c r="I22" s="11" t="s">
        <v>18</v>
      </c>
      <c r="J22" s="84" t="s">
        <v>72</v>
      </c>
      <c r="K22" s="22">
        <v>5437.5</v>
      </c>
      <c r="L22" s="53" t="s">
        <v>73</v>
      </c>
    </row>
    <row r="23" spans="1:12" ht="24.75" customHeight="1">
      <c r="A23" s="9">
        <v>18</v>
      </c>
      <c r="B23" s="51" t="s">
        <v>74</v>
      </c>
      <c r="C23" s="52">
        <v>100</v>
      </c>
      <c r="D23" s="53">
        <v>43420</v>
      </c>
      <c r="E23" s="53">
        <v>43785</v>
      </c>
      <c r="F23" s="11" t="s">
        <v>75</v>
      </c>
      <c r="G23" s="52">
        <v>3.625</v>
      </c>
      <c r="H23" s="11">
        <v>46</v>
      </c>
      <c r="I23" s="11" t="s">
        <v>18</v>
      </c>
      <c r="J23" s="84" t="s">
        <v>76</v>
      </c>
      <c r="K23" s="22">
        <v>5558.33</v>
      </c>
      <c r="L23" s="53" t="s">
        <v>77</v>
      </c>
    </row>
    <row r="24" spans="1:12" ht="24.75" customHeight="1">
      <c r="A24" s="9">
        <v>19</v>
      </c>
      <c r="B24" s="51" t="s">
        <v>78</v>
      </c>
      <c r="C24" s="52">
        <v>100</v>
      </c>
      <c r="D24" s="53">
        <v>43420</v>
      </c>
      <c r="E24" s="53">
        <v>43785</v>
      </c>
      <c r="F24" s="11" t="s">
        <v>75</v>
      </c>
      <c r="G24" s="52">
        <v>3.625</v>
      </c>
      <c r="H24" s="11">
        <v>46</v>
      </c>
      <c r="I24" s="11" t="s">
        <v>18</v>
      </c>
      <c r="J24" s="84" t="s">
        <v>79</v>
      </c>
      <c r="K24" s="22">
        <v>5558.33</v>
      </c>
      <c r="L24" s="53" t="s">
        <v>80</v>
      </c>
    </row>
    <row r="25" spans="1:12" ht="24.75" customHeight="1">
      <c r="A25" s="9">
        <v>20</v>
      </c>
      <c r="B25" s="51" t="s">
        <v>81</v>
      </c>
      <c r="C25" s="52">
        <v>100</v>
      </c>
      <c r="D25" s="53">
        <v>43420</v>
      </c>
      <c r="E25" s="53">
        <v>43785</v>
      </c>
      <c r="F25" s="11" t="s">
        <v>75</v>
      </c>
      <c r="G25" s="52">
        <v>3.625</v>
      </c>
      <c r="H25" s="11">
        <v>46</v>
      </c>
      <c r="I25" s="11" t="s">
        <v>18</v>
      </c>
      <c r="J25" s="84" t="s">
        <v>82</v>
      </c>
      <c r="K25" s="22">
        <v>5558.33</v>
      </c>
      <c r="L25" s="53" t="s">
        <v>83</v>
      </c>
    </row>
    <row r="26" spans="1:12" ht="24.75" customHeight="1">
      <c r="A26" s="9">
        <v>21</v>
      </c>
      <c r="B26" s="51" t="s">
        <v>84</v>
      </c>
      <c r="C26" s="52">
        <v>135</v>
      </c>
      <c r="D26" s="53">
        <v>43421</v>
      </c>
      <c r="E26" s="53">
        <v>43786</v>
      </c>
      <c r="F26" s="11" t="s">
        <v>85</v>
      </c>
      <c r="G26" s="52">
        <v>3.625</v>
      </c>
      <c r="H26" s="11">
        <v>47</v>
      </c>
      <c r="I26" s="11" t="s">
        <v>18</v>
      </c>
      <c r="J26" s="84" t="s">
        <v>86</v>
      </c>
      <c r="K26" s="22">
        <v>7666.88</v>
      </c>
      <c r="L26" s="53" t="s">
        <v>73</v>
      </c>
    </row>
    <row r="27" spans="1:12" ht="24.75" customHeight="1">
      <c r="A27" s="9">
        <v>22</v>
      </c>
      <c r="B27" s="51" t="s">
        <v>87</v>
      </c>
      <c r="C27" s="52">
        <v>100</v>
      </c>
      <c r="D27" s="53">
        <v>43423</v>
      </c>
      <c r="E27" s="53">
        <v>43788</v>
      </c>
      <c r="F27" s="11" t="s">
        <v>88</v>
      </c>
      <c r="G27" s="52">
        <v>3.625</v>
      </c>
      <c r="H27" s="11">
        <v>49</v>
      </c>
      <c r="I27" s="11" t="s">
        <v>18</v>
      </c>
      <c r="J27" s="84" t="s">
        <v>89</v>
      </c>
      <c r="K27" s="22">
        <v>5920.83</v>
      </c>
      <c r="L27" s="53" t="s">
        <v>90</v>
      </c>
    </row>
    <row r="28" spans="1:12" ht="24.75" customHeight="1">
      <c r="A28" s="9">
        <v>23</v>
      </c>
      <c r="B28" s="51" t="s">
        <v>91</v>
      </c>
      <c r="C28" s="52">
        <v>100</v>
      </c>
      <c r="D28" s="53">
        <v>43432</v>
      </c>
      <c r="E28" s="53">
        <v>43797</v>
      </c>
      <c r="F28" s="11" t="s">
        <v>92</v>
      </c>
      <c r="G28" s="52">
        <v>3.625</v>
      </c>
      <c r="H28" s="11">
        <v>58</v>
      </c>
      <c r="I28" s="11" t="s">
        <v>18</v>
      </c>
      <c r="J28" s="84" t="s">
        <v>93</v>
      </c>
      <c r="K28" s="22">
        <v>7008.33</v>
      </c>
      <c r="L28" s="53" t="s">
        <v>94</v>
      </c>
    </row>
    <row r="29" spans="1:12" ht="24.75" customHeight="1">
      <c r="A29" s="9">
        <v>24</v>
      </c>
      <c r="B29" s="51" t="s">
        <v>95</v>
      </c>
      <c r="C29" s="52">
        <v>100</v>
      </c>
      <c r="D29" s="53">
        <v>43438</v>
      </c>
      <c r="E29" s="53">
        <v>43803</v>
      </c>
      <c r="F29" s="11" t="s">
        <v>96</v>
      </c>
      <c r="G29" s="54">
        <v>3.625</v>
      </c>
      <c r="H29" s="11">
        <v>64</v>
      </c>
      <c r="I29" s="11" t="s">
        <v>18</v>
      </c>
      <c r="J29" s="84" t="s">
        <v>97</v>
      </c>
      <c r="K29" s="22">
        <v>7733.33</v>
      </c>
      <c r="L29" s="53" t="s">
        <v>98</v>
      </c>
    </row>
    <row r="30" spans="1:12" ht="24.75" customHeight="1">
      <c r="A30" s="9">
        <v>25</v>
      </c>
      <c r="B30" s="51" t="s">
        <v>99</v>
      </c>
      <c r="C30" s="52">
        <v>130</v>
      </c>
      <c r="D30" s="53">
        <v>43439</v>
      </c>
      <c r="E30" s="53">
        <v>43804</v>
      </c>
      <c r="F30" s="11" t="s">
        <v>100</v>
      </c>
      <c r="G30" s="55">
        <v>3.625</v>
      </c>
      <c r="H30" s="11">
        <v>65</v>
      </c>
      <c r="I30" s="11" t="s">
        <v>18</v>
      </c>
      <c r="J30" s="84" t="s">
        <v>101</v>
      </c>
      <c r="K30" s="22">
        <v>10210.42</v>
      </c>
      <c r="L30" s="53" t="s">
        <v>102</v>
      </c>
    </row>
    <row r="31" spans="1:12" ht="24.75" customHeight="1">
      <c r="A31" s="9">
        <v>26</v>
      </c>
      <c r="B31" s="51" t="s">
        <v>103</v>
      </c>
      <c r="C31" s="52">
        <v>100</v>
      </c>
      <c r="D31" s="53">
        <v>43441</v>
      </c>
      <c r="E31" s="53">
        <v>43806</v>
      </c>
      <c r="F31" s="11" t="s">
        <v>104</v>
      </c>
      <c r="G31" s="56">
        <v>3.625</v>
      </c>
      <c r="H31" s="11">
        <v>67</v>
      </c>
      <c r="I31" s="11" t="s">
        <v>18</v>
      </c>
      <c r="J31" s="84" t="s">
        <v>105</v>
      </c>
      <c r="K31" s="22">
        <v>8095.83</v>
      </c>
      <c r="L31" s="53" t="s">
        <v>106</v>
      </c>
    </row>
    <row r="32" spans="1:12" ht="24.75" customHeight="1">
      <c r="A32" s="9">
        <v>27</v>
      </c>
      <c r="B32" s="51" t="s">
        <v>107</v>
      </c>
      <c r="C32" s="52">
        <v>100</v>
      </c>
      <c r="D32" s="53">
        <v>43444</v>
      </c>
      <c r="E32" s="53">
        <v>43809</v>
      </c>
      <c r="F32" s="11" t="s">
        <v>108</v>
      </c>
      <c r="G32" s="54">
        <v>3.625</v>
      </c>
      <c r="H32" s="11">
        <v>70</v>
      </c>
      <c r="I32" s="11" t="s">
        <v>18</v>
      </c>
      <c r="J32" s="84" t="s">
        <v>109</v>
      </c>
      <c r="K32" s="22">
        <v>8458.33</v>
      </c>
      <c r="L32" s="53" t="s">
        <v>102</v>
      </c>
    </row>
    <row r="33" spans="1:12" ht="24.75" customHeight="1">
      <c r="A33" s="9">
        <v>28</v>
      </c>
      <c r="B33" s="51" t="s">
        <v>110</v>
      </c>
      <c r="C33" s="52">
        <v>158.41466699999998</v>
      </c>
      <c r="D33" s="53">
        <v>43445</v>
      </c>
      <c r="E33" s="53">
        <v>43810</v>
      </c>
      <c r="F33" s="11" t="s">
        <v>111</v>
      </c>
      <c r="G33" s="55">
        <v>3.625</v>
      </c>
      <c r="H33" s="11">
        <v>71</v>
      </c>
      <c r="I33" s="11" t="s">
        <v>18</v>
      </c>
      <c r="J33" s="84" t="s">
        <v>112</v>
      </c>
      <c r="K33" s="22">
        <v>13590.66</v>
      </c>
      <c r="L33" s="53" t="s">
        <v>102</v>
      </c>
    </row>
    <row r="34" spans="1:12" ht="24.75" customHeight="1">
      <c r="A34" s="9">
        <v>29</v>
      </c>
      <c r="B34" s="51" t="s">
        <v>113</v>
      </c>
      <c r="C34" s="52">
        <v>100</v>
      </c>
      <c r="D34" s="53">
        <v>43451</v>
      </c>
      <c r="E34" s="53">
        <v>43816</v>
      </c>
      <c r="F34" s="11" t="s">
        <v>114</v>
      </c>
      <c r="G34" s="57">
        <v>3.625</v>
      </c>
      <c r="H34" s="11">
        <v>77</v>
      </c>
      <c r="I34" s="11" t="s">
        <v>18</v>
      </c>
      <c r="J34" s="84" t="s">
        <v>115</v>
      </c>
      <c r="K34" s="22">
        <v>9304.17</v>
      </c>
      <c r="L34" s="53" t="s">
        <v>116</v>
      </c>
    </row>
    <row r="35" spans="1:12" ht="24.75" customHeight="1">
      <c r="A35" s="9">
        <v>30</v>
      </c>
      <c r="B35" s="51" t="s">
        <v>117</v>
      </c>
      <c r="C35" s="52">
        <v>100</v>
      </c>
      <c r="D35" s="53">
        <v>43452</v>
      </c>
      <c r="E35" s="53">
        <v>43817</v>
      </c>
      <c r="F35" s="11" t="s">
        <v>118</v>
      </c>
      <c r="G35" s="57">
        <v>3.625</v>
      </c>
      <c r="H35" s="11">
        <v>76</v>
      </c>
      <c r="I35" s="11" t="s">
        <v>18</v>
      </c>
      <c r="J35" s="84" t="s">
        <v>119</v>
      </c>
      <c r="K35" s="22">
        <v>9183.33</v>
      </c>
      <c r="L35" s="53" t="s">
        <v>120</v>
      </c>
    </row>
    <row r="36" spans="1:12" ht="24.75" customHeight="1">
      <c r="A36" s="9">
        <v>31</v>
      </c>
      <c r="B36" s="51" t="s">
        <v>121</v>
      </c>
      <c r="C36" s="52">
        <v>100</v>
      </c>
      <c r="D36" s="53">
        <v>43452</v>
      </c>
      <c r="E36" s="53">
        <v>43817</v>
      </c>
      <c r="F36" s="11" t="s">
        <v>122</v>
      </c>
      <c r="G36" s="55">
        <v>3.625</v>
      </c>
      <c r="H36" s="11">
        <v>78</v>
      </c>
      <c r="I36" s="11" t="s">
        <v>18</v>
      </c>
      <c r="J36" s="84" t="s">
        <v>123</v>
      </c>
      <c r="K36" s="22">
        <v>9425</v>
      </c>
      <c r="L36" s="53" t="s">
        <v>124</v>
      </c>
    </row>
    <row r="37" spans="1:12" ht="24.75" customHeight="1">
      <c r="A37" s="9">
        <v>32</v>
      </c>
      <c r="B37" s="51" t="s">
        <v>125</v>
      </c>
      <c r="C37" s="52">
        <v>100</v>
      </c>
      <c r="D37" s="53">
        <v>43456</v>
      </c>
      <c r="E37" s="53">
        <v>43821</v>
      </c>
      <c r="F37" s="11" t="s">
        <v>126</v>
      </c>
      <c r="G37" s="58">
        <v>3.625</v>
      </c>
      <c r="H37" s="11">
        <v>79</v>
      </c>
      <c r="I37" s="11" t="s">
        <v>18</v>
      </c>
      <c r="J37" s="84" t="s">
        <v>127</v>
      </c>
      <c r="K37" s="22">
        <v>9545.83</v>
      </c>
      <c r="L37" s="53" t="s">
        <v>128</v>
      </c>
    </row>
    <row r="38" spans="1:12" ht="24.75" customHeight="1">
      <c r="A38" s="9">
        <v>33</v>
      </c>
      <c r="B38" s="51" t="s">
        <v>129</v>
      </c>
      <c r="C38" s="52">
        <v>100</v>
      </c>
      <c r="D38" s="53">
        <v>43458</v>
      </c>
      <c r="E38" s="53">
        <v>43823</v>
      </c>
      <c r="F38" s="11" t="s">
        <v>130</v>
      </c>
      <c r="G38" s="56">
        <v>3.625</v>
      </c>
      <c r="H38" s="11">
        <v>84</v>
      </c>
      <c r="I38" s="11" t="s">
        <v>18</v>
      </c>
      <c r="J38" s="84" t="s">
        <v>131</v>
      </c>
      <c r="K38" s="22">
        <v>10150</v>
      </c>
      <c r="L38" s="53" t="s">
        <v>132</v>
      </c>
    </row>
    <row r="39" spans="1:12" ht="24.75" customHeight="1">
      <c r="A39" s="9">
        <v>34</v>
      </c>
      <c r="B39" s="51" t="s">
        <v>133</v>
      </c>
      <c r="C39" s="52">
        <v>500</v>
      </c>
      <c r="D39" s="53">
        <v>43463</v>
      </c>
      <c r="E39" s="53">
        <v>43827</v>
      </c>
      <c r="F39" s="11" t="s">
        <v>134</v>
      </c>
      <c r="G39" s="56">
        <v>3.625</v>
      </c>
      <c r="H39" s="11">
        <v>89</v>
      </c>
      <c r="I39" s="85" t="s">
        <v>135</v>
      </c>
      <c r="J39" s="84" t="s">
        <v>136</v>
      </c>
      <c r="K39" s="22">
        <v>53770.83</v>
      </c>
      <c r="L39" s="53" t="s">
        <v>132</v>
      </c>
    </row>
    <row r="40" spans="1:12" ht="24.75" customHeight="1">
      <c r="A40" s="9">
        <v>35</v>
      </c>
      <c r="B40" s="51" t="s">
        <v>137</v>
      </c>
      <c r="C40" s="52">
        <v>100</v>
      </c>
      <c r="D40" s="53">
        <v>43464</v>
      </c>
      <c r="E40" s="53">
        <v>43829</v>
      </c>
      <c r="F40" s="11" t="s">
        <v>138</v>
      </c>
      <c r="G40" s="56">
        <v>3.625</v>
      </c>
      <c r="H40" s="11">
        <v>90</v>
      </c>
      <c r="I40" s="11" t="s">
        <v>18</v>
      </c>
      <c r="J40" s="84" t="s">
        <v>139</v>
      </c>
      <c r="K40" s="22">
        <v>10875</v>
      </c>
      <c r="L40" s="53" t="s">
        <v>140</v>
      </c>
    </row>
    <row r="41" spans="1:12" ht="24.75" customHeight="1">
      <c r="A41" s="9">
        <v>36</v>
      </c>
      <c r="B41" s="59" t="s">
        <v>141</v>
      </c>
      <c r="C41" s="60">
        <v>100</v>
      </c>
      <c r="D41" s="61" t="s">
        <v>142</v>
      </c>
      <c r="E41" s="61" t="s">
        <v>143</v>
      </c>
      <c r="F41" s="11" t="s">
        <v>144</v>
      </c>
      <c r="G41" s="56">
        <v>3.625</v>
      </c>
      <c r="H41" s="11">
        <v>3</v>
      </c>
      <c r="I41" s="86" t="s">
        <v>145</v>
      </c>
      <c r="J41" s="84" t="s">
        <v>146</v>
      </c>
      <c r="K41" s="22">
        <v>362.5</v>
      </c>
      <c r="L41" s="70" t="s">
        <v>106</v>
      </c>
    </row>
    <row r="42" spans="1:12" ht="24.75" customHeight="1">
      <c r="A42" s="9">
        <v>37</v>
      </c>
      <c r="B42" s="59" t="s">
        <v>147</v>
      </c>
      <c r="C42" s="62">
        <v>100</v>
      </c>
      <c r="D42" s="61" t="s">
        <v>148</v>
      </c>
      <c r="E42" s="61" t="s">
        <v>149</v>
      </c>
      <c r="F42" s="11" t="s">
        <v>150</v>
      </c>
      <c r="G42" s="56">
        <v>3.625</v>
      </c>
      <c r="H42" s="11">
        <v>100</v>
      </c>
      <c r="I42" s="11" t="s">
        <v>18</v>
      </c>
      <c r="J42" s="84" t="s">
        <v>151</v>
      </c>
      <c r="K42" s="22">
        <v>12083.33</v>
      </c>
      <c r="L42" s="87" t="s">
        <v>152</v>
      </c>
    </row>
    <row r="43" spans="1:12" ht="24.75" customHeight="1">
      <c r="A43" s="9">
        <v>38</v>
      </c>
      <c r="B43" s="63" t="s">
        <v>107</v>
      </c>
      <c r="C43" s="64">
        <v>100</v>
      </c>
      <c r="D43" s="65" t="s">
        <v>153</v>
      </c>
      <c r="E43" s="65" t="s">
        <v>154</v>
      </c>
      <c r="F43" s="11" t="s">
        <v>155</v>
      </c>
      <c r="G43" s="55">
        <v>3.625</v>
      </c>
      <c r="H43" s="11">
        <v>99</v>
      </c>
      <c r="I43" s="11" t="s">
        <v>18</v>
      </c>
      <c r="J43" s="84" t="s">
        <v>109</v>
      </c>
      <c r="K43" s="22">
        <v>11962.5</v>
      </c>
      <c r="L43" s="88" t="s">
        <v>156</v>
      </c>
    </row>
    <row r="44" spans="1:12" ht="24.75" customHeight="1">
      <c r="A44" s="9">
        <v>39</v>
      </c>
      <c r="B44" s="59" t="s">
        <v>157</v>
      </c>
      <c r="C44" s="66">
        <v>1200</v>
      </c>
      <c r="D44" s="67">
        <v>43483</v>
      </c>
      <c r="E44" s="67">
        <v>43817</v>
      </c>
      <c r="F44" s="11" t="s">
        <v>122</v>
      </c>
      <c r="G44" s="56">
        <v>3.625</v>
      </c>
      <c r="H44" s="11">
        <v>78</v>
      </c>
      <c r="I44" s="11" t="s">
        <v>18</v>
      </c>
      <c r="J44" s="84" t="s">
        <v>158</v>
      </c>
      <c r="K44" s="22">
        <v>113100</v>
      </c>
      <c r="L44" s="88" t="s">
        <v>156</v>
      </c>
    </row>
    <row r="45" spans="1:12" ht="24.75" customHeight="1">
      <c r="A45" s="9">
        <v>40</v>
      </c>
      <c r="B45" s="68" t="s">
        <v>159</v>
      </c>
      <c r="C45" s="62">
        <v>100</v>
      </c>
      <c r="D45" s="61" t="s">
        <v>160</v>
      </c>
      <c r="E45" s="61" t="s">
        <v>161</v>
      </c>
      <c r="F45" s="11" t="s">
        <v>162</v>
      </c>
      <c r="G45" s="56">
        <v>3.625</v>
      </c>
      <c r="H45" s="11">
        <v>113</v>
      </c>
      <c r="I45" s="11" t="s">
        <v>18</v>
      </c>
      <c r="J45" s="84" t="s">
        <v>163</v>
      </c>
      <c r="K45" s="22">
        <v>13654.17</v>
      </c>
      <c r="L45" s="89" t="s">
        <v>164</v>
      </c>
    </row>
    <row r="46" spans="1:12" ht="24.75" customHeight="1">
      <c r="A46" s="9">
        <v>41</v>
      </c>
      <c r="B46" s="63" t="s">
        <v>165</v>
      </c>
      <c r="C46" s="57">
        <v>70</v>
      </c>
      <c r="D46" s="69" t="s">
        <v>166</v>
      </c>
      <c r="E46" s="69" t="s">
        <v>167</v>
      </c>
      <c r="F46" s="11" t="s">
        <v>168</v>
      </c>
      <c r="G46" s="57">
        <v>3.625</v>
      </c>
      <c r="H46" s="11">
        <v>112</v>
      </c>
      <c r="I46" s="11" t="s">
        <v>18</v>
      </c>
      <c r="J46" s="84" t="s">
        <v>169</v>
      </c>
      <c r="K46" s="22">
        <v>9473.33</v>
      </c>
      <c r="L46" s="70" t="s">
        <v>170</v>
      </c>
    </row>
    <row r="47" spans="1:12" ht="24.75" customHeight="1">
      <c r="A47" s="9">
        <v>42</v>
      </c>
      <c r="B47" s="63" t="s">
        <v>171</v>
      </c>
      <c r="C47" s="57">
        <v>40</v>
      </c>
      <c r="D47" s="70">
        <v>43498</v>
      </c>
      <c r="E47" s="70">
        <v>43863</v>
      </c>
      <c r="F47" s="11" t="s">
        <v>172</v>
      </c>
      <c r="G47" s="57">
        <v>3.625</v>
      </c>
      <c r="H47" s="11">
        <v>124</v>
      </c>
      <c r="I47" s="11" t="s">
        <v>18</v>
      </c>
      <c r="J47" s="84" t="s">
        <v>173</v>
      </c>
      <c r="K47" s="22">
        <v>5993.33</v>
      </c>
      <c r="L47" s="70" t="s">
        <v>174</v>
      </c>
    </row>
    <row r="48" spans="1:12" ht="24.75" customHeight="1">
      <c r="A48" s="9">
        <v>43</v>
      </c>
      <c r="B48" s="63" t="s">
        <v>175</v>
      </c>
      <c r="C48" s="57">
        <v>100</v>
      </c>
      <c r="D48" s="69" t="s">
        <v>176</v>
      </c>
      <c r="E48" s="69" t="s">
        <v>177</v>
      </c>
      <c r="F48" s="11" t="s">
        <v>178</v>
      </c>
      <c r="G48" s="57">
        <v>3.625</v>
      </c>
      <c r="H48" s="11">
        <v>114</v>
      </c>
      <c r="I48" s="11" t="s">
        <v>18</v>
      </c>
      <c r="J48" s="84" t="s">
        <v>179</v>
      </c>
      <c r="K48" s="22">
        <v>13775</v>
      </c>
      <c r="L48" s="70" t="s">
        <v>180</v>
      </c>
    </row>
    <row r="49" spans="1:12" ht="24.75" customHeight="1">
      <c r="A49" s="9">
        <v>44</v>
      </c>
      <c r="B49" s="63" t="s">
        <v>181</v>
      </c>
      <c r="C49" s="57">
        <v>100</v>
      </c>
      <c r="D49" s="69" t="s">
        <v>182</v>
      </c>
      <c r="E49" s="69" t="s">
        <v>183</v>
      </c>
      <c r="F49" s="11" t="s">
        <v>184</v>
      </c>
      <c r="G49" s="57">
        <v>3.625</v>
      </c>
      <c r="H49" s="11">
        <v>150</v>
      </c>
      <c r="I49" s="11" t="s">
        <v>18</v>
      </c>
      <c r="J49" s="84" t="s">
        <v>185</v>
      </c>
      <c r="K49" s="22">
        <v>18125</v>
      </c>
      <c r="L49" s="70" t="s">
        <v>186</v>
      </c>
    </row>
    <row r="50" spans="1:12" ht="36.75" customHeight="1">
      <c r="A50" s="9">
        <v>45</v>
      </c>
      <c r="B50" s="63" t="s">
        <v>187</v>
      </c>
      <c r="C50" s="57">
        <v>5000</v>
      </c>
      <c r="D50" s="70">
        <v>43525</v>
      </c>
      <c r="E50" s="70">
        <v>43890</v>
      </c>
      <c r="F50" s="11" t="s">
        <v>188</v>
      </c>
      <c r="G50" s="56">
        <v>3.625</v>
      </c>
      <c r="H50" s="11">
        <v>58</v>
      </c>
      <c r="I50" s="86" t="s">
        <v>145</v>
      </c>
      <c r="J50" s="84" t="s">
        <v>189</v>
      </c>
      <c r="K50" s="22">
        <v>350416.67</v>
      </c>
      <c r="L50" s="70" t="s">
        <v>190</v>
      </c>
    </row>
    <row r="51" spans="1:12" ht="22.5" customHeight="1">
      <c r="A51" s="9">
        <v>46</v>
      </c>
      <c r="B51" s="71" t="s">
        <v>191</v>
      </c>
      <c r="C51" s="57">
        <v>100</v>
      </c>
      <c r="D51" s="70">
        <v>43629</v>
      </c>
      <c r="E51" s="70">
        <v>43995</v>
      </c>
      <c r="F51" s="11" t="s">
        <v>192</v>
      </c>
      <c r="G51" s="57">
        <v>3.625</v>
      </c>
      <c r="H51" s="11">
        <v>183</v>
      </c>
      <c r="I51" s="11" t="s">
        <v>18</v>
      </c>
      <c r="J51" s="84" t="s">
        <v>193</v>
      </c>
      <c r="K51" s="22">
        <v>22112.5</v>
      </c>
      <c r="L51" s="23"/>
    </row>
    <row r="52" spans="1:12" ht="22.5" customHeight="1">
      <c r="A52" s="9">
        <v>47</v>
      </c>
      <c r="B52" s="72" t="s">
        <v>21</v>
      </c>
      <c r="C52" s="57">
        <v>100</v>
      </c>
      <c r="D52" s="70">
        <v>43629</v>
      </c>
      <c r="E52" s="70">
        <v>43995</v>
      </c>
      <c r="F52" s="11" t="s">
        <v>192</v>
      </c>
      <c r="G52" s="57">
        <v>3.625</v>
      </c>
      <c r="H52" s="11">
        <v>183</v>
      </c>
      <c r="I52" s="11" t="s">
        <v>18</v>
      </c>
      <c r="J52" s="84" t="s">
        <v>23</v>
      </c>
      <c r="K52" s="22">
        <v>22112.5</v>
      </c>
      <c r="L52" s="23"/>
    </row>
    <row r="53" spans="1:12" ht="22.5" customHeight="1">
      <c r="A53" s="9">
        <v>48</v>
      </c>
      <c r="B53" s="72" t="s">
        <v>194</v>
      </c>
      <c r="C53" s="57">
        <v>300</v>
      </c>
      <c r="D53" s="70">
        <v>43635</v>
      </c>
      <c r="E53" s="70">
        <v>44001</v>
      </c>
      <c r="F53" s="11" t="s">
        <v>192</v>
      </c>
      <c r="G53" s="57">
        <v>3.625</v>
      </c>
      <c r="H53" s="11">
        <v>183</v>
      </c>
      <c r="I53" s="11" t="s">
        <v>18</v>
      </c>
      <c r="J53" s="84" t="s">
        <v>195</v>
      </c>
      <c r="K53" s="22">
        <v>66337.5</v>
      </c>
      <c r="L53" s="23"/>
    </row>
    <row r="54" spans="1:12" ht="22.5" customHeight="1">
      <c r="A54" s="9">
        <v>49</v>
      </c>
      <c r="B54" s="72" t="s">
        <v>196</v>
      </c>
      <c r="C54" s="57">
        <v>150</v>
      </c>
      <c r="D54" s="70">
        <v>43655</v>
      </c>
      <c r="E54" s="70">
        <v>44021</v>
      </c>
      <c r="F54" s="11" t="s">
        <v>197</v>
      </c>
      <c r="G54" s="56">
        <v>3.625</v>
      </c>
      <c r="H54" s="11">
        <v>91</v>
      </c>
      <c r="I54" s="11" t="s">
        <v>18</v>
      </c>
      <c r="J54" s="84" t="s">
        <v>198</v>
      </c>
      <c r="K54" s="22">
        <v>16493.75</v>
      </c>
      <c r="L54" s="23"/>
    </row>
    <row r="55" spans="1:12" ht="22.5" customHeight="1">
      <c r="A55" s="9">
        <v>50</v>
      </c>
      <c r="B55" s="72" t="s">
        <v>165</v>
      </c>
      <c r="C55" s="57">
        <v>100</v>
      </c>
      <c r="D55" s="70">
        <v>43656</v>
      </c>
      <c r="E55" s="70">
        <v>44022</v>
      </c>
      <c r="F55" s="11" t="s">
        <v>192</v>
      </c>
      <c r="G55" s="57">
        <v>3.625</v>
      </c>
      <c r="H55" s="11">
        <v>183</v>
      </c>
      <c r="I55" s="11" t="s">
        <v>18</v>
      </c>
      <c r="J55" s="84" t="s">
        <v>169</v>
      </c>
      <c r="K55" s="22">
        <v>22112.5</v>
      </c>
      <c r="L55" s="23"/>
    </row>
    <row r="56" spans="1:12" ht="22.5" customHeight="1">
      <c r="A56" s="9">
        <v>51</v>
      </c>
      <c r="B56" s="63" t="s">
        <v>199</v>
      </c>
      <c r="C56" s="57">
        <v>330</v>
      </c>
      <c r="D56" s="70">
        <v>43658</v>
      </c>
      <c r="E56" s="70">
        <v>44024</v>
      </c>
      <c r="F56" s="11" t="s">
        <v>192</v>
      </c>
      <c r="G56" s="57">
        <v>3.625</v>
      </c>
      <c r="H56" s="11">
        <v>183</v>
      </c>
      <c r="I56" s="11" t="s">
        <v>18</v>
      </c>
      <c r="J56" s="84" t="s">
        <v>200</v>
      </c>
      <c r="K56" s="22">
        <v>72971.25</v>
      </c>
      <c r="L56" s="23"/>
    </row>
    <row r="57" spans="1:12" ht="22.5" customHeight="1">
      <c r="A57" s="9">
        <v>52</v>
      </c>
      <c r="B57" s="63" t="s">
        <v>74</v>
      </c>
      <c r="C57" s="57">
        <v>300</v>
      </c>
      <c r="D57" s="70">
        <v>43662</v>
      </c>
      <c r="E57" s="70">
        <v>44028</v>
      </c>
      <c r="F57" s="11" t="s">
        <v>192</v>
      </c>
      <c r="G57" s="57">
        <v>3.625</v>
      </c>
      <c r="H57" s="11">
        <v>183</v>
      </c>
      <c r="I57" s="11" t="s">
        <v>18</v>
      </c>
      <c r="J57" s="84" t="s">
        <v>76</v>
      </c>
      <c r="K57" s="22">
        <v>66337.5</v>
      </c>
      <c r="L57" s="23"/>
    </row>
    <row r="58" spans="1:12" ht="22.5" customHeight="1">
      <c r="A58" s="9">
        <v>53</v>
      </c>
      <c r="B58" s="63" t="s">
        <v>157</v>
      </c>
      <c r="C58" s="57">
        <v>900</v>
      </c>
      <c r="D58" s="70">
        <v>43677</v>
      </c>
      <c r="E58" s="70">
        <v>44027</v>
      </c>
      <c r="F58" s="11" t="s">
        <v>197</v>
      </c>
      <c r="G58" s="57">
        <v>3.625</v>
      </c>
      <c r="H58" s="11">
        <v>91</v>
      </c>
      <c r="I58" s="11" t="s">
        <v>18</v>
      </c>
      <c r="J58" s="84" t="s">
        <v>158</v>
      </c>
      <c r="K58" s="22">
        <v>98962.5</v>
      </c>
      <c r="L58" s="23"/>
    </row>
    <row r="59" spans="1:12" ht="22.5" customHeight="1">
      <c r="A59" s="9">
        <v>54</v>
      </c>
      <c r="B59" s="63" t="s">
        <v>201</v>
      </c>
      <c r="C59" s="73">
        <v>500</v>
      </c>
      <c r="D59" s="74">
        <v>43663</v>
      </c>
      <c r="E59" s="74">
        <v>44028</v>
      </c>
      <c r="F59" s="75" t="s">
        <v>197</v>
      </c>
      <c r="G59" s="76">
        <v>3.625</v>
      </c>
      <c r="H59" s="11">
        <v>91</v>
      </c>
      <c r="I59" s="86" t="s">
        <v>202</v>
      </c>
      <c r="J59" s="84" t="s">
        <v>203</v>
      </c>
      <c r="K59" s="22">
        <v>54979.17</v>
      </c>
      <c r="L59" s="23"/>
    </row>
    <row r="60" spans="1:12" ht="22.5" customHeight="1">
      <c r="A60" s="9">
        <v>55</v>
      </c>
      <c r="B60" s="72" t="s">
        <v>204</v>
      </c>
      <c r="C60" s="62">
        <v>100</v>
      </c>
      <c r="D60" s="61" t="s">
        <v>205</v>
      </c>
      <c r="E60" s="61" t="s">
        <v>206</v>
      </c>
      <c r="F60" s="11" t="s">
        <v>192</v>
      </c>
      <c r="G60" s="77">
        <v>3.625</v>
      </c>
      <c r="H60" s="11">
        <v>183</v>
      </c>
      <c r="I60" s="11" t="s">
        <v>18</v>
      </c>
      <c r="J60" s="84" t="s">
        <v>207</v>
      </c>
      <c r="K60" s="22">
        <v>22112.5</v>
      </c>
      <c r="L60" s="23"/>
    </row>
    <row r="61" spans="1:12" ht="22.5" customHeight="1">
      <c r="A61" s="9">
        <v>56</v>
      </c>
      <c r="B61" s="78" t="s">
        <v>208</v>
      </c>
      <c r="C61" s="62">
        <v>300</v>
      </c>
      <c r="D61" s="61" t="s">
        <v>209</v>
      </c>
      <c r="E61" s="61" t="s">
        <v>210</v>
      </c>
      <c r="F61" s="11" t="s">
        <v>192</v>
      </c>
      <c r="G61" s="77">
        <v>3.625</v>
      </c>
      <c r="H61" s="11">
        <v>183</v>
      </c>
      <c r="I61" s="11" t="s">
        <v>18</v>
      </c>
      <c r="J61" s="84" t="s">
        <v>211</v>
      </c>
      <c r="K61" s="22">
        <v>66337.5</v>
      </c>
      <c r="L61" s="23"/>
    </row>
    <row r="62" spans="1:12" ht="22.5" customHeight="1">
      <c r="A62" s="9">
        <v>57</v>
      </c>
      <c r="B62" s="63" t="s">
        <v>212</v>
      </c>
      <c r="C62" s="52">
        <v>1500</v>
      </c>
      <c r="D62" s="79" t="s">
        <v>213</v>
      </c>
      <c r="E62" s="79" t="s">
        <v>214</v>
      </c>
      <c r="F62" s="80" t="s">
        <v>197</v>
      </c>
      <c r="G62" s="52">
        <v>3.96</v>
      </c>
      <c r="H62" s="11">
        <v>91</v>
      </c>
      <c r="I62" s="11" t="s">
        <v>18</v>
      </c>
      <c r="J62" s="84" t="s">
        <v>215</v>
      </c>
      <c r="K62" s="22">
        <v>180180</v>
      </c>
      <c r="L62" s="23"/>
    </row>
    <row r="63" spans="1:12" ht="22.5" customHeight="1">
      <c r="A63" s="9">
        <v>58</v>
      </c>
      <c r="B63" s="63" t="s">
        <v>212</v>
      </c>
      <c r="C63" s="52">
        <v>1500</v>
      </c>
      <c r="D63" s="79" t="s">
        <v>216</v>
      </c>
      <c r="E63" s="79" t="s">
        <v>214</v>
      </c>
      <c r="F63" s="80" t="s">
        <v>197</v>
      </c>
      <c r="G63" s="52">
        <v>3.96</v>
      </c>
      <c r="H63" s="11">
        <v>91</v>
      </c>
      <c r="I63" s="11" t="s">
        <v>18</v>
      </c>
      <c r="J63" s="84" t="s">
        <v>215</v>
      </c>
      <c r="K63" s="22">
        <v>180180</v>
      </c>
      <c r="L63" s="23"/>
    </row>
    <row r="64" spans="1:12" ht="22.5" customHeight="1">
      <c r="A64" s="9">
        <v>59</v>
      </c>
      <c r="B64" s="71" t="s">
        <v>25</v>
      </c>
      <c r="C64" s="62">
        <v>140</v>
      </c>
      <c r="D64" s="61" t="s">
        <v>217</v>
      </c>
      <c r="E64" s="61" t="s">
        <v>218</v>
      </c>
      <c r="F64" s="11" t="s">
        <v>219</v>
      </c>
      <c r="G64" s="77">
        <v>3.625</v>
      </c>
      <c r="H64" s="11">
        <v>174</v>
      </c>
      <c r="I64" s="11" t="s">
        <v>18</v>
      </c>
      <c r="J64" s="84" t="s">
        <v>27</v>
      </c>
      <c r="K64" s="22">
        <v>29435</v>
      </c>
      <c r="L64" s="23"/>
    </row>
    <row r="65" spans="1:12" ht="22.5" customHeight="1">
      <c r="A65" s="9">
        <v>60</v>
      </c>
      <c r="B65" s="51" t="s">
        <v>29</v>
      </c>
      <c r="C65" s="52">
        <v>50</v>
      </c>
      <c r="D65" s="90">
        <v>43752</v>
      </c>
      <c r="E65" s="90">
        <v>44118</v>
      </c>
      <c r="F65" s="11" t="s">
        <v>220</v>
      </c>
      <c r="G65" s="77">
        <v>3.625</v>
      </c>
      <c r="H65" s="11">
        <v>170</v>
      </c>
      <c r="I65" s="11" t="s">
        <v>18</v>
      </c>
      <c r="J65" s="84" t="s">
        <v>31</v>
      </c>
      <c r="K65" s="22">
        <v>10270.83</v>
      </c>
      <c r="L65" s="23"/>
    </row>
    <row r="66" spans="1:12" ht="22.5" customHeight="1">
      <c r="A66" s="9">
        <v>61</v>
      </c>
      <c r="B66" s="51" t="s">
        <v>33</v>
      </c>
      <c r="C66" s="52">
        <v>100</v>
      </c>
      <c r="D66" s="90">
        <v>43764</v>
      </c>
      <c r="E66" s="90">
        <v>44130</v>
      </c>
      <c r="F66" s="11" t="s">
        <v>221</v>
      </c>
      <c r="G66" s="54">
        <v>3.625</v>
      </c>
      <c r="H66" s="11">
        <v>158</v>
      </c>
      <c r="I66" s="11" t="s">
        <v>18</v>
      </c>
      <c r="J66" s="84" t="s">
        <v>35</v>
      </c>
      <c r="K66" s="22">
        <v>19091.67</v>
      </c>
      <c r="L66" s="23"/>
    </row>
    <row r="67" spans="1:12" ht="22.5" customHeight="1">
      <c r="A67" s="9">
        <v>62</v>
      </c>
      <c r="B67" s="51" t="s">
        <v>37</v>
      </c>
      <c r="C67" s="52">
        <v>50</v>
      </c>
      <c r="D67" s="90">
        <v>43767</v>
      </c>
      <c r="E67" s="90">
        <v>44133</v>
      </c>
      <c r="F67" s="11" t="s">
        <v>222</v>
      </c>
      <c r="G67" s="54">
        <v>3.625</v>
      </c>
      <c r="H67" s="11">
        <v>155</v>
      </c>
      <c r="I67" s="11" t="s">
        <v>18</v>
      </c>
      <c r="J67" s="84" t="s">
        <v>39</v>
      </c>
      <c r="K67" s="22">
        <v>9364.58</v>
      </c>
      <c r="L67" s="23"/>
    </row>
    <row r="68" spans="1:12" ht="22.5" customHeight="1">
      <c r="A68" s="9">
        <v>63</v>
      </c>
      <c r="B68" s="51" t="s">
        <v>53</v>
      </c>
      <c r="C68" s="52">
        <v>100</v>
      </c>
      <c r="D68" s="90">
        <v>43768</v>
      </c>
      <c r="E68" s="90">
        <v>44134</v>
      </c>
      <c r="F68" s="11" t="s">
        <v>223</v>
      </c>
      <c r="G68" s="77">
        <v>3.625</v>
      </c>
      <c r="H68" s="11">
        <v>154</v>
      </c>
      <c r="I68" s="11" t="s">
        <v>18</v>
      </c>
      <c r="J68" s="84" t="s">
        <v>54</v>
      </c>
      <c r="K68" s="22">
        <v>18608.33</v>
      </c>
      <c r="L68" s="23"/>
    </row>
    <row r="69" spans="1:12" ht="22.5" customHeight="1">
      <c r="A69" s="9">
        <v>64</v>
      </c>
      <c r="B69" s="51" t="s">
        <v>51</v>
      </c>
      <c r="C69" s="52">
        <v>100</v>
      </c>
      <c r="D69" s="90">
        <v>43768</v>
      </c>
      <c r="E69" s="90">
        <v>44134</v>
      </c>
      <c r="F69" s="11" t="s">
        <v>223</v>
      </c>
      <c r="G69" s="77">
        <v>3.625</v>
      </c>
      <c r="H69" s="11">
        <v>154</v>
      </c>
      <c r="I69" s="11" t="s">
        <v>18</v>
      </c>
      <c r="J69" s="84" t="s">
        <v>52</v>
      </c>
      <c r="K69" s="22">
        <v>18608.33</v>
      </c>
      <c r="L69" s="23"/>
    </row>
    <row r="70" spans="1:12" ht="22.5" customHeight="1">
      <c r="A70" s="9">
        <v>65</v>
      </c>
      <c r="B70" s="51" t="s">
        <v>48</v>
      </c>
      <c r="C70" s="52">
        <v>100</v>
      </c>
      <c r="D70" s="90">
        <v>43768</v>
      </c>
      <c r="E70" s="90">
        <v>44134</v>
      </c>
      <c r="F70" s="11" t="s">
        <v>223</v>
      </c>
      <c r="G70" s="54">
        <v>3.625</v>
      </c>
      <c r="H70" s="11">
        <v>154</v>
      </c>
      <c r="I70" s="11" t="s">
        <v>18</v>
      </c>
      <c r="J70" s="84" t="s">
        <v>49</v>
      </c>
      <c r="K70" s="22">
        <v>18608.33</v>
      </c>
      <c r="L70" s="23"/>
    </row>
    <row r="71" spans="1:12" ht="22.5" customHeight="1">
      <c r="A71" s="9">
        <v>66</v>
      </c>
      <c r="B71" s="51" t="s">
        <v>55</v>
      </c>
      <c r="C71" s="52">
        <v>60</v>
      </c>
      <c r="D71" s="90">
        <v>43780</v>
      </c>
      <c r="E71" s="90">
        <v>44146</v>
      </c>
      <c r="F71" s="11" t="s">
        <v>224</v>
      </c>
      <c r="G71" s="77">
        <v>3.625</v>
      </c>
      <c r="H71" s="11">
        <v>142</v>
      </c>
      <c r="I71" s="11" t="s">
        <v>18</v>
      </c>
      <c r="J71" s="84" t="s">
        <v>57</v>
      </c>
      <c r="K71" s="22">
        <v>10295</v>
      </c>
      <c r="L71" s="23"/>
    </row>
    <row r="72" spans="1:12" ht="22.5" customHeight="1">
      <c r="A72" s="9">
        <v>67</v>
      </c>
      <c r="B72" s="51" t="s">
        <v>59</v>
      </c>
      <c r="C72" s="52">
        <v>90</v>
      </c>
      <c r="D72" s="90">
        <v>43781</v>
      </c>
      <c r="E72" s="90">
        <v>44147</v>
      </c>
      <c r="F72" s="11" t="s">
        <v>225</v>
      </c>
      <c r="G72" s="77">
        <v>3.625</v>
      </c>
      <c r="H72" s="11">
        <v>141</v>
      </c>
      <c r="I72" s="11" t="s">
        <v>18</v>
      </c>
      <c r="J72" s="84" t="s">
        <v>60</v>
      </c>
      <c r="K72" s="22">
        <v>15333.75</v>
      </c>
      <c r="L72" s="23"/>
    </row>
    <row r="73" spans="1:12" ht="22.5" customHeight="1">
      <c r="A73" s="9">
        <v>68</v>
      </c>
      <c r="B73" s="51" t="s">
        <v>196</v>
      </c>
      <c r="C73" s="52">
        <v>100</v>
      </c>
      <c r="D73" s="90">
        <v>43782</v>
      </c>
      <c r="E73" s="90">
        <v>44148</v>
      </c>
      <c r="F73" s="11" t="s">
        <v>226</v>
      </c>
      <c r="G73" s="77">
        <v>3.625</v>
      </c>
      <c r="H73" s="11">
        <v>140</v>
      </c>
      <c r="I73" s="11" t="s">
        <v>18</v>
      </c>
      <c r="J73" s="84" t="s">
        <v>198</v>
      </c>
      <c r="K73" s="22">
        <v>16916.67</v>
      </c>
      <c r="L73" s="23"/>
    </row>
    <row r="74" spans="1:12" ht="22.5" customHeight="1">
      <c r="A74" s="9">
        <v>69</v>
      </c>
      <c r="B74" s="51" t="s">
        <v>61</v>
      </c>
      <c r="C74" s="52">
        <v>75</v>
      </c>
      <c r="D74" s="90">
        <v>43782</v>
      </c>
      <c r="E74" s="90">
        <v>44148</v>
      </c>
      <c r="F74" s="11" t="s">
        <v>226</v>
      </c>
      <c r="G74" s="77">
        <v>3.625</v>
      </c>
      <c r="H74" s="11">
        <v>140</v>
      </c>
      <c r="I74" s="11" t="s">
        <v>18</v>
      </c>
      <c r="J74" s="84" t="s">
        <v>63</v>
      </c>
      <c r="K74" s="22">
        <v>12687.5</v>
      </c>
      <c r="L74" s="23"/>
    </row>
    <row r="75" spans="1:12" ht="22.5" customHeight="1">
      <c r="A75" s="9">
        <v>70</v>
      </c>
      <c r="B75" s="51" t="s">
        <v>65</v>
      </c>
      <c r="C75" s="52">
        <v>90</v>
      </c>
      <c r="D75" s="90">
        <v>43782</v>
      </c>
      <c r="E75" s="90">
        <v>44148</v>
      </c>
      <c r="F75" s="11" t="s">
        <v>226</v>
      </c>
      <c r="G75" s="77">
        <v>3.625</v>
      </c>
      <c r="H75" s="11">
        <v>140</v>
      </c>
      <c r="I75" s="11" t="s">
        <v>18</v>
      </c>
      <c r="J75" s="84" t="s">
        <v>66</v>
      </c>
      <c r="K75" s="22">
        <v>15225</v>
      </c>
      <c r="L75" s="23"/>
    </row>
    <row r="76" spans="1:12" ht="22.5" customHeight="1">
      <c r="A76" s="9">
        <v>71</v>
      </c>
      <c r="B76" s="51" t="s">
        <v>67</v>
      </c>
      <c r="C76" s="52">
        <v>60</v>
      </c>
      <c r="D76" s="90">
        <v>43784</v>
      </c>
      <c r="E76" s="90">
        <v>44150</v>
      </c>
      <c r="F76" s="11" t="s">
        <v>227</v>
      </c>
      <c r="G76" s="77">
        <v>3.625</v>
      </c>
      <c r="H76" s="11">
        <v>138</v>
      </c>
      <c r="I76" s="11" t="s">
        <v>18</v>
      </c>
      <c r="J76" s="84" t="s">
        <v>69</v>
      </c>
      <c r="K76" s="22">
        <v>10005</v>
      </c>
      <c r="L76" s="23"/>
    </row>
    <row r="77" spans="1:12" ht="22.5" customHeight="1">
      <c r="A77" s="9">
        <v>72</v>
      </c>
      <c r="B77" s="51" t="s">
        <v>74</v>
      </c>
      <c r="C77" s="52">
        <v>100</v>
      </c>
      <c r="D77" s="90">
        <v>43785</v>
      </c>
      <c r="E77" s="90">
        <v>44151</v>
      </c>
      <c r="F77" s="11" t="s">
        <v>228</v>
      </c>
      <c r="G77" s="54">
        <v>3.625</v>
      </c>
      <c r="H77" s="11">
        <v>137</v>
      </c>
      <c r="I77" s="11" t="s">
        <v>18</v>
      </c>
      <c r="J77" s="84" t="s">
        <v>76</v>
      </c>
      <c r="K77" s="22">
        <v>16554.17</v>
      </c>
      <c r="L77" s="23"/>
    </row>
    <row r="78" spans="1:12" ht="22.5" customHeight="1">
      <c r="A78" s="9">
        <v>73</v>
      </c>
      <c r="B78" s="51" t="s">
        <v>78</v>
      </c>
      <c r="C78" s="52">
        <v>100</v>
      </c>
      <c r="D78" s="90">
        <v>43786</v>
      </c>
      <c r="E78" s="90">
        <v>44152</v>
      </c>
      <c r="F78" s="11" t="s">
        <v>229</v>
      </c>
      <c r="G78" s="77">
        <v>3.625</v>
      </c>
      <c r="H78" s="11">
        <v>136</v>
      </c>
      <c r="I78" s="11" t="s">
        <v>18</v>
      </c>
      <c r="J78" s="84" t="s">
        <v>79</v>
      </c>
      <c r="K78" s="22">
        <v>16433.33</v>
      </c>
      <c r="L78" s="23"/>
    </row>
    <row r="79" spans="1:12" ht="22.5" customHeight="1">
      <c r="A79" s="9">
        <v>74</v>
      </c>
      <c r="B79" s="51" t="s">
        <v>71</v>
      </c>
      <c r="C79" s="52">
        <v>100</v>
      </c>
      <c r="D79" s="90">
        <v>43788</v>
      </c>
      <c r="E79" s="90">
        <v>44154</v>
      </c>
      <c r="F79" s="11" t="s">
        <v>230</v>
      </c>
      <c r="G79" s="77">
        <v>3.625</v>
      </c>
      <c r="H79" s="11">
        <v>134</v>
      </c>
      <c r="I79" s="11" t="s">
        <v>18</v>
      </c>
      <c r="J79" s="84" t="s">
        <v>72</v>
      </c>
      <c r="K79" s="22">
        <v>16191.67</v>
      </c>
      <c r="L79" s="23"/>
    </row>
    <row r="80" spans="1:12" ht="22.5" customHeight="1">
      <c r="A80" s="9">
        <v>75</v>
      </c>
      <c r="B80" s="51" t="s">
        <v>84</v>
      </c>
      <c r="C80" s="52">
        <v>135</v>
      </c>
      <c r="D80" s="90">
        <v>43788</v>
      </c>
      <c r="E80" s="90">
        <v>44154</v>
      </c>
      <c r="F80" s="11" t="s">
        <v>230</v>
      </c>
      <c r="G80" s="54">
        <v>3.625</v>
      </c>
      <c r="H80" s="11">
        <v>134</v>
      </c>
      <c r="I80" s="11" t="s">
        <v>18</v>
      </c>
      <c r="J80" s="84" t="s">
        <v>86</v>
      </c>
      <c r="K80" s="22">
        <v>21858.75</v>
      </c>
      <c r="L80" s="23"/>
    </row>
    <row r="81" spans="1:12" ht="22.5" customHeight="1">
      <c r="A81" s="9">
        <v>76</v>
      </c>
      <c r="B81" s="51" t="s">
        <v>91</v>
      </c>
      <c r="C81" s="52">
        <v>100</v>
      </c>
      <c r="D81" s="90">
        <v>43797</v>
      </c>
      <c r="E81" s="90">
        <v>44163</v>
      </c>
      <c r="F81" s="11" t="s">
        <v>231</v>
      </c>
      <c r="G81" s="77">
        <v>3.625</v>
      </c>
      <c r="H81" s="11">
        <v>125</v>
      </c>
      <c r="I81" s="11" t="s">
        <v>18</v>
      </c>
      <c r="J81" s="84" t="s">
        <v>93</v>
      </c>
      <c r="K81" s="22">
        <v>15104.17</v>
      </c>
      <c r="L81" s="23"/>
    </row>
    <row r="82" spans="1:12" ht="22.5" customHeight="1">
      <c r="A82" s="9">
        <v>77</v>
      </c>
      <c r="B82" s="51" t="s">
        <v>87</v>
      </c>
      <c r="C82" s="52">
        <v>100</v>
      </c>
      <c r="D82" s="70">
        <v>43805</v>
      </c>
      <c r="E82" s="70">
        <v>44171</v>
      </c>
      <c r="F82" s="11" t="s">
        <v>232</v>
      </c>
      <c r="G82" s="77">
        <v>3.625</v>
      </c>
      <c r="H82" s="11">
        <v>117</v>
      </c>
      <c r="I82" s="11" t="s">
        <v>18</v>
      </c>
      <c r="J82" s="84" t="s">
        <v>89</v>
      </c>
      <c r="K82" s="22">
        <v>14137.5</v>
      </c>
      <c r="L82" s="23"/>
    </row>
    <row r="83" spans="1:12" ht="22.5" customHeight="1">
      <c r="A83" s="9">
        <v>78</v>
      </c>
      <c r="B83" s="51" t="s">
        <v>81</v>
      </c>
      <c r="C83" s="52">
        <v>100</v>
      </c>
      <c r="D83" s="90">
        <v>43806</v>
      </c>
      <c r="E83" s="90">
        <v>44172</v>
      </c>
      <c r="F83" s="11" t="s">
        <v>233</v>
      </c>
      <c r="G83" s="77">
        <v>3.625</v>
      </c>
      <c r="H83" s="11">
        <v>116</v>
      </c>
      <c r="I83" s="11" t="s">
        <v>18</v>
      </c>
      <c r="J83" s="84" t="s">
        <v>82</v>
      </c>
      <c r="K83" s="22">
        <v>14016.67</v>
      </c>
      <c r="L83" s="23"/>
    </row>
    <row r="84" spans="1:12" ht="22.5" customHeight="1">
      <c r="A84" s="9">
        <v>79</v>
      </c>
      <c r="B84" s="63" t="s">
        <v>107</v>
      </c>
      <c r="C84" s="60">
        <v>100</v>
      </c>
      <c r="D84" s="91" t="s">
        <v>234</v>
      </c>
      <c r="E84" s="91" t="s">
        <v>235</v>
      </c>
      <c r="F84" s="11" t="s">
        <v>236</v>
      </c>
      <c r="G84" s="56">
        <v>3.625</v>
      </c>
      <c r="H84" s="11">
        <v>111</v>
      </c>
      <c r="I84" s="11" t="s">
        <v>18</v>
      </c>
      <c r="J84" s="84" t="s">
        <v>109</v>
      </c>
      <c r="K84" s="22">
        <v>13412.5</v>
      </c>
      <c r="L84" s="23"/>
    </row>
    <row r="85" spans="1:12" ht="22.5" customHeight="1">
      <c r="A85" s="9">
        <v>80</v>
      </c>
      <c r="B85" s="59" t="s">
        <v>110</v>
      </c>
      <c r="C85" s="64">
        <v>160</v>
      </c>
      <c r="D85" s="70">
        <v>43811</v>
      </c>
      <c r="E85" s="70">
        <v>44177</v>
      </c>
      <c r="F85" s="11" t="s">
        <v>236</v>
      </c>
      <c r="G85" s="55">
        <v>3.625</v>
      </c>
      <c r="H85" s="11">
        <v>111</v>
      </c>
      <c r="I85" s="11" t="s">
        <v>18</v>
      </c>
      <c r="J85" s="84" t="s">
        <v>112</v>
      </c>
      <c r="K85" s="22">
        <v>21460</v>
      </c>
      <c r="L85" s="23"/>
    </row>
    <row r="86" spans="1:12" ht="22.5" customHeight="1">
      <c r="A86" s="9">
        <v>81</v>
      </c>
      <c r="B86" s="59" t="s">
        <v>117</v>
      </c>
      <c r="C86" s="57">
        <v>100</v>
      </c>
      <c r="D86" s="70">
        <v>43815</v>
      </c>
      <c r="E86" s="70">
        <v>44181</v>
      </c>
      <c r="F86" s="11" t="s">
        <v>237</v>
      </c>
      <c r="G86" s="57">
        <v>3.625</v>
      </c>
      <c r="H86" s="11">
        <v>107</v>
      </c>
      <c r="I86" s="11" t="s">
        <v>18</v>
      </c>
      <c r="J86" s="84" t="s">
        <v>119</v>
      </c>
      <c r="K86" s="22">
        <v>12929.17</v>
      </c>
      <c r="L86" s="23"/>
    </row>
    <row r="87" spans="1:12" ht="22.5" customHeight="1">
      <c r="A87" s="9">
        <v>82</v>
      </c>
      <c r="B87" s="63" t="s">
        <v>113</v>
      </c>
      <c r="C87" s="60">
        <v>100</v>
      </c>
      <c r="D87" s="70">
        <v>43816</v>
      </c>
      <c r="E87" s="70">
        <v>44182</v>
      </c>
      <c r="F87" s="11" t="s">
        <v>238</v>
      </c>
      <c r="G87" s="57">
        <v>3.625</v>
      </c>
      <c r="H87" s="11">
        <v>106</v>
      </c>
      <c r="I87" s="11" t="s">
        <v>18</v>
      </c>
      <c r="J87" s="84" t="s">
        <v>115</v>
      </c>
      <c r="K87" s="22">
        <v>12808.33</v>
      </c>
      <c r="L87" s="23"/>
    </row>
    <row r="88" spans="1:12" ht="22.5" customHeight="1">
      <c r="A88" s="9">
        <v>83</v>
      </c>
      <c r="B88" s="59" t="s">
        <v>99</v>
      </c>
      <c r="C88" s="58">
        <v>130</v>
      </c>
      <c r="D88" s="70">
        <v>43817</v>
      </c>
      <c r="E88" s="70">
        <v>44183</v>
      </c>
      <c r="F88" s="11" t="s">
        <v>239</v>
      </c>
      <c r="G88" s="55">
        <v>3.625</v>
      </c>
      <c r="H88" s="11">
        <v>105</v>
      </c>
      <c r="I88" s="11" t="s">
        <v>18</v>
      </c>
      <c r="J88" s="84" t="s">
        <v>101</v>
      </c>
      <c r="K88" s="22">
        <v>16493.75</v>
      </c>
      <c r="L88" s="23"/>
    </row>
    <row r="89" spans="1:12" ht="22.5" customHeight="1">
      <c r="A89" s="9">
        <v>84</v>
      </c>
      <c r="B89" s="63" t="s">
        <v>125</v>
      </c>
      <c r="C89" s="64">
        <v>100</v>
      </c>
      <c r="D89" s="70">
        <v>43818</v>
      </c>
      <c r="E89" s="70">
        <v>44184</v>
      </c>
      <c r="F89" s="11" t="s">
        <v>240</v>
      </c>
      <c r="G89" s="58">
        <v>3.625</v>
      </c>
      <c r="H89" s="11">
        <v>104</v>
      </c>
      <c r="I89" s="11" t="s">
        <v>18</v>
      </c>
      <c r="J89" s="84" t="s">
        <v>127</v>
      </c>
      <c r="K89" s="22">
        <v>12566.67</v>
      </c>
      <c r="L89" s="23"/>
    </row>
    <row r="90" spans="1:12" ht="22.5" customHeight="1">
      <c r="A90" s="9">
        <v>85</v>
      </c>
      <c r="B90" s="51" t="s">
        <v>95</v>
      </c>
      <c r="C90" s="52">
        <v>100</v>
      </c>
      <c r="D90" s="90">
        <v>43827</v>
      </c>
      <c r="E90" s="90">
        <v>44193</v>
      </c>
      <c r="F90" s="11" t="s">
        <v>241</v>
      </c>
      <c r="G90" s="54">
        <v>3.625</v>
      </c>
      <c r="H90" s="11">
        <v>95</v>
      </c>
      <c r="I90" s="11" t="s">
        <v>18</v>
      </c>
      <c r="J90" s="84" t="s">
        <v>97</v>
      </c>
      <c r="K90" s="22">
        <v>11479.17</v>
      </c>
      <c r="L90" s="23"/>
    </row>
    <row r="91" spans="1:12" ht="22.5" customHeight="1">
      <c r="A91" s="9">
        <v>86</v>
      </c>
      <c r="B91" s="63" t="s">
        <v>133</v>
      </c>
      <c r="C91" s="60">
        <v>500</v>
      </c>
      <c r="D91" s="70">
        <v>43829</v>
      </c>
      <c r="E91" s="70">
        <v>44191</v>
      </c>
      <c r="F91" s="11" t="s">
        <v>242</v>
      </c>
      <c r="G91" s="56">
        <v>3.625</v>
      </c>
      <c r="H91" s="11">
        <v>93</v>
      </c>
      <c r="I91" s="85" t="s">
        <v>135</v>
      </c>
      <c r="J91" s="84" t="s">
        <v>136</v>
      </c>
      <c r="K91" s="22">
        <v>56187.5</v>
      </c>
      <c r="L91" s="23"/>
    </row>
    <row r="92" spans="1:12" ht="22.5" customHeight="1">
      <c r="A92" s="9">
        <v>87</v>
      </c>
      <c r="B92" s="63" t="s">
        <v>129</v>
      </c>
      <c r="C92" s="64">
        <v>100</v>
      </c>
      <c r="D92" s="79" t="s">
        <v>243</v>
      </c>
      <c r="E92" s="79" t="s">
        <v>244</v>
      </c>
      <c r="F92" s="11" t="s">
        <v>245</v>
      </c>
      <c r="G92" s="55">
        <v>3.625</v>
      </c>
      <c r="H92" s="11">
        <v>92</v>
      </c>
      <c r="I92" s="11" t="s">
        <v>18</v>
      </c>
      <c r="J92" s="84" t="s">
        <v>131</v>
      </c>
      <c r="K92" s="22">
        <v>11116.67</v>
      </c>
      <c r="L92" s="23"/>
    </row>
    <row r="93" spans="1:12" ht="22.5" customHeight="1">
      <c r="A93" s="9">
        <v>88</v>
      </c>
      <c r="B93" s="63" t="s">
        <v>246</v>
      </c>
      <c r="C93" s="57">
        <v>3000</v>
      </c>
      <c r="D93" s="79" t="s">
        <v>243</v>
      </c>
      <c r="E93" s="79" t="s">
        <v>247</v>
      </c>
      <c r="F93" s="11" t="s">
        <v>245</v>
      </c>
      <c r="G93" s="54">
        <v>3.625</v>
      </c>
      <c r="H93" s="11">
        <v>92</v>
      </c>
      <c r="I93" s="11" t="s">
        <v>18</v>
      </c>
      <c r="J93" s="84" t="s">
        <v>248</v>
      </c>
      <c r="K93" s="22">
        <v>333500</v>
      </c>
      <c r="L93" s="23"/>
    </row>
    <row r="94" spans="1:12" ht="22.5" customHeight="1">
      <c r="A94" s="9">
        <v>89</v>
      </c>
      <c r="B94" s="63" t="s">
        <v>249</v>
      </c>
      <c r="C94" s="60">
        <v>1000</v>
      </c>
      <c r="D94" s="79" t="s">
        <v>243</v>
      </c>
      <c r="E94" s="79" t="s">
        <v>250</v>
      </c>
      <c r="F94" s="11" t="s">
        <v>245</v>
      </c>
      <c r="G94" s="55">
        <v>3.625</v>
      </c>
      <c r="H94" s="11">
        <v>92</v>
      </c>
      <c r="I94" s="11" t="s">
        <v>18</v>
      </c>
      <c r="J94" s="84" t="s">
        <v>251</v>
      </c>
      <c r="K94" s="22">
        <v>111166.67</v>
      </c>
      <c r="L94" s="23"/>
    </row>
    <row r="95" spans="1:12" ht="22.5" customHeight="1">
      <c r="A95" s="9">
        <v>90</v>
      </c>
      <c r="B95" s="63" t="s">
        <v>107</v>
      </c>
      <c r="C95" s="64">
        <v>100</v>
      </c>
      <c r="D95" s="65" t="s">
        <v>252</v>
      </c>
      <c r="E95" s="65" t="s">
        <v>253</v>
      </c>
      <c r="F95" s="11" t="s">
        <v>254</v>
      </c>
      <c r="G95" s="55">
        <v>3.625</v>
      </c>
      <c r="H95" s="11">
        <v>84</v>
      </c>
      <c r="I95" s="11" t="s">
        <v>18</v>
      </c>
      <c r="J95" s="84" t="s">
        <v>109</v>
      </c>
      <c r="K95" s="22">
        <v>10150</v>
      </c>
      <c r="L95" s="23"/>
    </row>
    <row r="96" spans="1:12" ht="22.5" customHeight="1">
      <c r="A96" s="9">
        <v>91</v>
      </c>
      <c r="B96" s="59" t="s">
        <v>147</v>
      </c>
      <c r="C96" s="60">
        <v>100</v>
      </c>
      <c r="D96" s="92">
        <v>43839</v>
      </c>
      <c r="E96" s="92">
        <v>44205</v>
      </c>
      <c r="F96" s="11" t="s">
        <v>255</v>
      </c>
      <c r="G96" s="56">
        <v>3.625</v>
      </c>
      <c r="H96" s="11">
        <v>83</v>
      </c>
      <c r="I96" s="11" t="s">
        <v>18</v>
      </c>
      <c r="J96" s="84" t="s">
        <v>151</v>
      </c>
      <c r="K96" s="22">
        <v>10029.17</v>
      </c>
      <c r="L96" s="23"/>
    </row>
    <row r="97" spans="1:12" ht="22.5" customHeight="1">
      <c r="A97" s="9">
        <v>92</v>
      </c>
      <c r="B97" s="59" t="s">
        <v>175</v>
      </c>
      <c r="C97" s="76">
        <v>100</v>
      </c>
      <c r="D97" s="93" t="s">
        <v>256</v>
      </c>
      <c r="E97" s="93" t="s">
        <v>244</v>
      </c>
      <c r="F97" s="11" t="s">
        <v>257</v>
      </c>
      <c r="G97" s="55">
        <v>3.625</v>
      </c>
      <c r="H97" s="11">
        <v>72</v>
      </c>
      <c r="I97" s="11" t="s">
        <v>18</v>
      </c>
      <c r="J97" s="84" t="s">
        <v>179</v>
      </c>
      <c r="K97" s="22">
        <v>8700</v>
      </c>
      <c r="L97" s="23"/>
    </row>
    <row r="98" spans="1:12" ht="22.5" customHeight="1">
      <c r="A98" s="9">
        <v>93</v>
      </c>
      <c r="B98" s="59" t="s">
        <v>165</v>
      </c>
      <c r="C98" s="76">
        <v>70</v>
      </c>
      <c r="D98" s="93" t="s">
        <v>258</v>
      </c>
      <c r="E98" s="93" t="s">
        <v>259</v>
      </c>
      <c r="F98" s="11" t="s">
        <v>260</v>
      </c>
      <c r="G98" s="55">
        <v>3.625</v>
      </c>
      <c r="H98" s="11">
        <v>71</v>
      </c>
      <c r="I98" s="11" t="s">
        <v>18</v>
      </c>
      <c r="J98" s="84" t="s">
        <v>169</v>
      </c>
      <c r="K98" s="22">
        <v>6005.42</v>
      </c>
      <c r="L98" s="23"/>
    </row>
    <row r="99" spans="1:12" ht="22.5" customHeight="1">
      <c r="A99" s="9">
        <v>94</v>
      </c>
      <c r="B99" s="59" t="s">
        <v>137</v>
      </c>
      <c r="C99" s="73">
        <v>100</v>
      </c>
      <c r="D99" s="40" t="s">
        <v>261</v>
      </c>
      <c r="E99" s="40" t="s">
        <v>262</v>
      </c>
      <c r="F99" s="11" t="s">
        <v>263</v>
      </c>
      <c r="G99" s="56">
        <v>3.625</v>
      </c>
      <c r="H99" s="11">
        <v>45</v>
      </c>
      <c r="I99" s="11" t="s">
        <v>18</v>
      </c>
      <c r="J99" s="84" t="s">
        <v>139</v>
      </c>
      <c r="K99" s="22">
        <v>5437.5</v>
      </c>
      <c r="L99" s="23"/>
    </row>
    <row r="100" spans="1:12" ht="22.5" customHeight="1">
      <c r="A100" s="9">
        <v>95</v>
      </c>
      <c r="B100" s="59" t="s">
        <v>121</v>
      </c>
      <c r="C100" s="94">
        <v>100</v>
      </c>
      <c r="D100" s="40" t="s">
        <v>264</v>
      </c>
      <c r="E100" s="40" t="s">
        <v>265</v>
      </c>
      <c r="F100" s="11" t="s">
        <v>266</v>
      </c>
      <c r="G100" s="55">
        <v>3.625</v>
      </c>
      <c r="H100" s="11">
        <v>43</v>
      </c>
      <c r="I100" s="11" t="s">
        <v>18</v>
      </c>
      <c r="J100" s="84" t="s">
        <v>123</v>
      </c>
      <c r="K100" s="22">
        <v>5195.83</v>
      </c>
      <c r="L100" s="23"/>
    </row>
    <row r="101" spans="1:12" ht="27" customHeight="1">
      <c r="A101" s="29" t="s">
        <v>267</v>
      </c>
      <c r="B101" s="95"/>
      <c r="C101" s="46"/>
      <c r="D101" s="46"/>
      <c r="E101" s="46"/>
      <c r="F101" s="46"/>
      <c r="G101" s="46"/>
      <c r="H101" s="46"/>
      <c r="I101" s="46"/>
      <c r="J101" s="46"/>
      <c r="K101" s="31">
        <f>SUM(K6:K100)</f>
        <v>3143137.149999999</v>
      </c>
      <c r="L101" s="46"/>
    </row>
  </sheetData>
  <sheetProtection/>
  <mergeCells count="16">
    <mergeCell ref="A1:B1"/>
    <mergeCell ref="A2:L2"/>
    <mergeCell ref="B3:E3"/>
    <mergeCell ref="K3:L3"/>
    <mergeCell ref="I4:J4"/>
    <mergeCell ref="A101:B101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L4:L5"/>
  </mergeCells>
  <printOptions/>
  <pageMargins left="0.6298611111111111" right="0.4722222222222222" top="0.6298611111111111" bottom="0.5118055555555555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61"/>
  <sheetViews>
    <sheetView zoomScaleSheetLayoutView="100" workbookViewId="0" topLeftCell="A25">
      <selection activeCell="R16" sqref="R16"/>
    </sheetView>
  </sheetViews>
  <sheetFormatPr defaultColWidth="9.00390625" defaultRowHeight="14.25"/>
  <cols>
    <col min="1" max="1" width="4.75390625" style="0" customWidth="1"/>
    <col min="3" max="3" width="8.25390625" style="0" customWidth="1"/>
    <col min="4" max="5" width="10.25390625" style="0" customWidth="1"/>
    <col min="6" max="6" width="19.25390625" style="0" customWidth="1"/>
    <col min="7" max="7" width="7.375" style="0" customWidth="1"/>
    <col min="8" max="8" width="5.50390625" style="0" customWidth="1"/>
    <col min="9" max="9" width="9.375" style="0" customWidth="1"/>
    <col min="10" max="10" width="18.50390625" style="0" customWidth="1"/>
    <col min="11" max="11" width="9.375" style="0" customWidth="1"/>
    <col min="12" max="12" width="10.00390625" style="0" customWidth="1"/>
  </cols>
  <sheetData>
    <row r="1" spans="1:3" ht="21" customHeight="1">
      <c r="A1" s="1" t="s">
        <v>268</v>
      </c>
      <c r="B1" s="1"/>
      <c r="C1" s="1"/>
    </row>
    <row r="2" spans="1:12" ht="33" customHeight="1">
      <c r="A2" s="2" t="s">
        <v>269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1" customHeight="1">
      <c r="A3" s="4"/>
      <c r="B3" s="32" t="s">
        <v>270</v>
      </c>
      <c r="C3" s="33"/>
      <c r="D3" s="33"/>
      <c r="E3" s="33"/>
      <c r="F3" s="4"/>
      <c r="G3" s="4"/>
      <c r="H3" s="4"/>
      <c r="I3" s="4"/>
      <c r="J3" s="16"/>
      <c r="K3" s="17">
        <v>43922</v>
      </c>
      <c r="L3" s="17"/>
    </row>
    <row r="4" spans="1:12" ht="14.25">
      <c r="A4" s="7" t="s">
        <v>271</v>
      </c>
      <c r="B4" s="7" t="s">
        <v>4</v>
      </c>
      <c r="C4" s="7" t="s">
        <v>272</v>
      </c>
      <c r="D4" s="7" t="s">
        <v>273</v>
      </c>
      <c r="E4" s="7" t="s">
        <v>274</v>
      </c>
      <c r="F4" s="7" t="s">
        <v>275</v>
      </c>
      <c r="G4" s="7" t="s">
        <v>276</v>
      </c>
      <c r="H4" s="18" t="s">
        <v>10</v>
      </c>
      <c r="I4" s="18" t="s">
        <v>11</v>
      </c>
      <c r="J4" s="19"/>
      <c r="K4" s="20" t="s">
        <v>277</v>
      </c>
      <c r="L4" s="20" t="s">
        <v>13</v>
      </c>
    </row>
    <row r="5" spans="1:12" ht="14.25">
      <c r="A5" s="7"/>
      <c r="B5" s="7"/>
      <c r="C5" s="7"/>
      <c r="D5" s="7"/>
      <c r="E5" s="7"/>
      <c r="F5" s="7"/>
      <c r="G5" s="7"/>
      <c r="H5" s="18"/>
      <c r="I5" s="18" t="s">
        <v>14</v>
      </c>
      <c r="J5" s="21" t="s">
        <v>15</v>
      </c>
      <c r="K5" s="20"/>
      <c r="L5" s="20"/>
    </row>
    <row r="6" spans="1:12" ht="24.75" customHeight="1">
      <c r="A6" s="34">
        <v>1</v>
      </c>
      <c r="B6" s="15" t="s">
        <v>278</v>
      </c>
      <c r="C6" s="35">
        <v>3</v>
      </c>
      <c r="D6" s="36">
        <v>43355</v>
      </c>
      <c r="E6" s="36">
        <v>43720</v>
      </c>
      <c r="F6" s="37" t="s">
        <v>279</v>
      </c>
      <c r="G6" s="15">
        <v>3.625</v>
      </c>
      <c r="H6" s="38">
        <v>49</v>
      </c>
      <c r="I6" s="15" t="s">
        <v>18</v>
      </c>
      <c r="J6" s="14" t="s">
        <v>280</v>
      </c>
      <c r="K6" s="42">
        <v>177.63</v>
      </c>
      <c r="L6" s="37" t="s">
        <v>281</v>
      </c>
    </row>
    <row r="7" spans="1:12" ht="24.75" customHeight="1">
      <c r="A7" s="34">
        <v>2</v>
      </c>
      <c r="B7" s="39" t="s">
        <v>282</v>
      </c>
      <c r="C7" s="15">
        <v>5</v>
      </c>
      <c r="D7" s="37">
        <v>43068</v>
      </c>
      <c r="E7" s="37">
        <v>44164</v>
      </c>
      <c r="F7" s="37" t="s">
        <v>192</v>
      </c>
      <c r="G7" s="15">
        <v>3.958</v>
      </c>
      <c r="H7" s="38">
        <v>183</v>
      </c>
      <c r="I7" s="15" t="s">
        <v>18</v>
      </c>
      <c r="J7" s="14" t="s">
        <v>283</v>
      </c>
      <c r="K7" s="42">
        <v>1207.19</v>
      </c>
      <c r="L7" s="15"/>
    </row>
    <row r="8" spans="1:12" ht="24.75" customHeight="1">
      <c r="A8" s="34">
        <v>3</v>
      </c>
      <c r="B8" s="39" t="s">
        <v>284</v>
      </c>
      <c r="C8" s="15">
        <v>3</v>
      </c>
      <c r="D8" s="37">
        <v>43518</v>
      </c>
      <c r="E8" s="37">
        <v>43883</v>
      </c>
      <c r="F8" s="37" t="s">
        <v>285</v>
      </c>
      <c r="G8" s="15">
        <v>3.625</v>
      </c>
      <c r="H8" s="38">
        <v>142</v>
      </c>
      <c r="I8" s="15" t="s">
        <v>18</v>
      </c>
      <c r="J8" s="14" t="s">
        <v>286</v>
      </c>
      <c r="K8" s="42">
        <v>514.75</v>
      </c>
      <c r="L8" s="37" t="s">
        <v>24</v>
      </c>
    </row>
    <row r="9" spans="1:12" ht="24.75" customHeight="1">
      <c r="A9" s="34">
        <v>4</v>
      </c>
      <c r="B9" s="39" t="s">
        <v>287</v>
      </c>
      <c r="C9" s="15">
        <v>3</v>
      </c>
      <c r="D9" s="37">
        <v>43528</v>
      </c>
      <c r="E9" s="37">
        <v>43894</v>
      </c>
      <c r="F9" s="37" t="s">
        <v>288</v>
      </c>
      <c r="G9" s="15">
        <v>3.625</v>
      </c>
      <c r="H9" s="38">
        <v>143</v>
      </c>
      <c r="I9" s="15" t="s">
        <v>18</v>
      </c>
      <c r="J9" s="14" t="s">
        <v>289</v>
      </c>
      <c r="K9" s="42">
        <v>518.38</v>
      </c>
      <c r="L9" s="37" t="s">
        <v>290</v>
      </c>
    </row>
    <row r="10" spans="1:12" ht="24.75" customHeight="1">
      <c r="A10" s="34">
        <v>5</v>
      </c>
      <c r="B10" s="39" t="s">
        <v>291</v>
      </c>
      <c r="C10" s="15">
        <v>3</v>
      </c>
      <c r="D10" s="37">
        <v>43528</v>
      </c>
      <c r="E10" s="37">
        <v>43894</v>
      </c>
      <c r="F10" s="37" t="s">
        <v>292</v>
      </c>
      <c r="G10" s="15">
        <v>3.625</v>
      </c>
      <c r="H10" s="38">
        <v>234</v>
      </c>
      <c r="I10" s="15" t="s">
        <v>18</v>
      </c>
      <c r="J10" s="96" t="s">
        <v>293</v>
      </c>
      <c r="K10" s="42">
        <v>848.25</v>
      </c>
      <c r="L10" s="37" t="s">
        <v>24</v>
      </c>
    </row>
    <row r="11" spans="1:12" ht="24.75" customHeight="1">
      <c r="A11" s="34">
        <v>6</v>
      </c>
      <c r="B11" s="39" t="s">
        <v>294</v>
      </c>
      <c r="C11" s="15">
        <v>3</v>
      </c>
      <c r="D11" s="37">
        <v>43529</v>
      </c>
      <c r="E11" s="37">
        <v>43895</v>
      </c>
      <c r="F11" s="37" t="s">
        <v>295</v>
      </c>
      <c r="G11" s="15">
        <v>3.625</v>
      </c>
      <c r="H11" s="38">
        <v>246</v>
      </c>
      <c r="I11" s="15" t="s">
        <v>18</v>
      </c>
      <c r="J11" s="96" t="s">
        <v>296</v>
      </c>
      <c r="K11" s="42">
        <v>891.75</v>
      </c>
      <c r="L11" s="37" t="s">
        <v>297</v>
      </c>
    </row>
    <row r="12" spans="1:12" ht="22.5" customHeight="1">
      <c r="A12" s="34">
        <v>7</v>
      </c>
      <c r="B12" s="39" t="s">
        <v>298</v>
      </c>
      <c r="C12" s="15">
        <v>3</v>
      </c>
      <c r="D12" s="37">
        <v>43647</v>
      </c>
      <c r="E12" s="37">
        <v>44013</v>
      </c>
      <c r="F12" s="37" t="s">
        <v>192</v>
      </c>
      <c r="G12" s="15">
        <v>3.625</v>
      </c>
      <c r="H12" s="38">
        <v>183</v>
      </c>
      <c r="I12" s="15" t="s">
        <v>18</v>
      </c>
      <c r="J12" s="14" t="s">
        <v>299</v>
      </c>
      <c r="K12" s="42">
        <v>663.38</v>
      </c>
      <c r="L12" s="15"/>
    </row>
    <row r="13" spans="1:12" ht="22.5" customHeight="1">
      <c r="A13" s="34">
        <v>8</v>
      </c>
      <c r="B13" s="39" t="s">
        <v>300</v>
      </c>
      <c r="C13" s="15">
        <v>3</v>
      </c>
      <c r="D13" s="37">
        <v>43647</v>
      </c>
      <c r="E13" s="37">
        <v>44378</v>
      </c>
      <c r="F13" s="37" t="s">
        <v>192</v>
      </c>
      <c r="G13" s="15">
        <v>3.958</v>
      </c>
      <c r="H13" s="38">
        <v>183</v>
      </c>
      <c r="I13" s="15" t="s">
        <v>18</v>
      </c>
      <c r="J13" s="14" t="s">
        <v>301</v>
      </c>
      <c r="K13" s="42">
        <v>724.31</v>
      </c>
      <c r="L13" s="15"/>
    </row>
    <row r="14" spans="1:12" ht="22.5" customHeight="1">
      <c r="A14" s="34">
        <v>9</v>
      </c>
      <c r="B14" s="39" t="s">
        <v>302</v>
      </c>
      <c r="C14" s="15">
        <v>5</v>
      </c>
      <c r="D14" s="37">
        <v>43658</v>
      </c>
      <c r="E14" s="37">
        <v>44024</v>
      </c>
      <c r="F14" s="37" t="s">
        <v>192</v>
      </c>
      <c r="G14" s="15">
        <v>3.625</v>
      </c>
      <c r="H14" s="38">
        <v>183</v>
      </c>
      <c r="I14" s="15" t="s">
        <v>18</v>
      </c>
      <c r="J14" s="14" t="s">
        <v>303</v>
      </c>
      <c r="K14" s="42">
        <v>1105.63</v>
      </c>
      <c r="L14" s="15"/>
    </row>
    <row r="15" spans="1:12" ht="22.5" customHeight="1">
      <c r="A15" s="34">
        <v>10</v>
      </c>
      <c r="B15" s="39" t="s">
        <v>304</v>
      </c>
      <c r="C15" s="15">
        <v>5</v>
      </c>
      <c r="D15" s="37">
        <v>43660</v>
      </c>
      <c r="E15" s="37">
        <v>44026</v>
      </c>
      <c r="F15" s="37" t="s">
        <v>192</v>
      </c>
      <c r="G15" s="15">
        <v>3.625</v>
      </c>
      <c r="H15" s="38">
        <v>183</v>
      </c>
      <c r="I15" s="15" t="s">
        <v>18</v>
      </c>
      <c r="J15" s="14" t="s">
        <v>305</v>
      </c>
      <c r="K15" s="42">
        <v>1105.63</v>
      </c>
      <c r="L15" s="15"/>
    </row>
    <row r="16" spans="1:12" ht="22.5" customHeight="1">
      <c r="A16" s="34">
        <v>11</v>
      </c>
      <c r="B16" s="39" t="s">
        <v>306</v>
      </c>
      <c r="C16" s="15">
        <v>5</v>
      </c>
      <c r="D16" s="37">
        <v>43660</v>
      </c>
      <c r="E16" s="37">
        <v>44026</v>
      </c>
      <c r="F16" s="37" t="s">
        <v>192</v>
      </c>
      <c r="G16" s="15">
        <v>3.625</v>
      </c>
      <c r="H16" s="38">
        <v>183</v>
      </c>
      <c r="I16" s="15" t="s">
        <v>18</v>
      </c>
      <c r="J16" s="14" t="s">
        <v>307</v>
      </c>
      <c r="K16" s="42">
        <v>1105.63</v>
      </c>
      <c r="L16" s="15"/>
    </row>
    <row r="17" spans="1:12" ht="24.75" customHeight="1">
      <c r="A17" s="34">
        <v>12</v>
      </c>
      <c r="B17" s="39" t="s">
        <v>308</v>
      </c>
      <c r="C17" s="15">
        <v>5</v>
      </c>
      <c r="D17" s="36">
        <v>43661</v>
      </c>
      <c r="E17" s="36">
        <v>44027</v>
      </c>
      <c r="F17" s="37" t="s">
        <v>309</v>
      </c>
      <c r="G17" s="15">
        <v>3.625</v>
      </c>
      <c r="H17" s="38">
        <v>13</v>
      </c>
      <c r="I17" s="15" t="s">
        <v>18</v>
      </c>
      <c r="J17" s="14" t="s">
        <v>310</v>
      </c>
      <c r="K17" s="42">
        <v>78.54</v>
      </c>
      <c r="L17" s="37" t="s">
        <v>32</v>
      </c>
    </row>
    <row r="18" spans="1:12" ht="22.5" customHeight="1">
      <c r="A18" s="34">
        <v>13</v>
      </c>
      <c r="B18" s="39" t="s">
        <v>311</v>
      </c>
      <c r="C18" s="15">
        <v>5</v>
      </c>
      <c r="D18" s="37">
        <v>43661</v>
      </c>
      <c r="E18" s="37">
        <v>44027</v>
      </c>
      <c r="F18" s="37" t="s">
        <v>192</v>
      </c>
      <c r="G18" s="15">
        <v>3.625</v>
      </c>
      <c r="H18" s="38">
        <v>183</v>
      </c>
      <c r="I18" s="15" t="s">
        <v>18</v>
      </c>
      <c r="J18" s="14" t="s">
        <v>312</v>
      </c>
      <c r="K18" s="42">
        <v>1105.63</v>
      </c>
      <c r="L18" s="43"/>
    </row>
    <row r="19" spans="1:12" ht="22.5" customHeight="1">
      <c r="A19" s="34">
        <v>14</v>
      </c>
      <c r="B19" s="39" t="s">
        <v>313</v>
      </c>
      <c r="C19" s="15">
        <v>3</v>
      </c>
      <c r="D19" s="37">
        <v>43662</v>
      </c>
      <c r="E19" s="37">
        <v>44028</v>
      </c>
      <c r="F19" s="37" t="s">
        <v>192</v>
      </c>
      <c r="G19" s="15">
        <v>3.625</v>
      </c>
      <c r="H19" s="38">
        <v>183</v>
      </c>
      <c r="I19" s="15" t="s">
        <v>18</v>
      </c>
      <c r="J19" s="14" t="s">
        <v>314</v>
      </c>
      <c r="K19" s="42">
        <v>663.38</v>
      </c>
      <c r="L19" s="43"/>
    </row>
    <row r="20" spans="1:12" ht="22.5" customHeight="1">
      <c r="A20" s="34">
        <v>15</v>
      </c>
      <c r="B20" s="39" t="s">
        <v>315</v>
      </c>
      <c r="C20" s="15">
        <v>5</v>
      </c>
      <c r="D20" s="37">
        <v>43666</v>
      </c>
      <c r="E20" s="37">
        <v>44032</v>
      </c>
      <c r="F20" s="37" t="s">
        <v>192</v>
      </c>
      <c r="G20" s="15">
        <v>3.625</v>
      </c>
      <c r="H20" s="38">
        <v>183</v>
      </c>
      <c r="I20" s="15" t="s">
        <v>18</v>
      </c>
      <c r="J20" s="14" t="s">
        <v>316</v>
      </c>
      <c r="K20" s="42">
        <v>1105.63</v>
      </c>
      <c r="L20" s="43"/>
    </row>
    <row r="21" spans="1:12" ht="22.5" customHeight="1">
      <c r="A21" s="34">
        <v>16</v>
      </c>
      <c r="B21" s="39" t="s">
        <v>317</v>
      </c>
      <c r="C21" s="15">
        <v>5</v>
      </c>
      <c r="D21" s="37">
        <v>43668</v>
      </c>
      <c r="E21" s="37">
        <v>44034</v>
      </c>
      <c r="F21" s="37" t="s">
        <v>192</v>
      </c>
      <c r="G21" s="15">
        <v>3.625</v>
      </c>
      <c r="H21" s="38">
        <v>183</v>
      </c>
      <c r="I21" s="15" t="s">
        <v>18</v>
      </c>
      <c r="J21" s="14" t="s">
        <v>318</v>
      </c>
      <c r="K21" s="42">
        <v>1105.63</v>
      </c>
      <c r="L21" s="43"/>
    </row>
    <row r="22" spans="1:12" ht="22.5" customHeight="1">
      <c r="A22" s="34">
        <v>17</v>
      </c>
      <c r="B22" s="39" t="s">
        <v>319</v>
      </c>
      <c r="C22" s="15">
        <v>1</v>
      </c>
      <c r="D22" s="37">
        <v>43668</v>
      </c>
      <c r="E22" s="37">
        <v>44034</v>
      </c>
      <c r="F22" s="37" t="s">
        <v>192</v>
      </c>
      <c r="G22" s="15">
        <v>3.625</v>
      </c>
      <c r="H22" s="38">
        <v>183</v>
      </c>
      <c r="I22" s="15" t="s">
        <v>18</v>
      </c>
      <c r="J22" s="14" t="s">
        <v>320</v>
      </c>
      <c r="K22" s="42">
        <v>221.13</v>
      </c>
      <c r="L22" s="43"/>
    </row>
    <row r="23" spans="1:12" ht="22.5" customHeight="1">
      <c r="A23" s="34">
        <v>18</v>
      </c>
      <c r="B23" s="39" t="s">
        <v>321</v>
      </c>
      <c r="C23" s="15">
        <v>1</v>
      </c>
      <c r="D23" s="37">
        <v>43668</v>
      </c>
      <c r="E23" s="37">
        <v>44034</v>
      </c>
      <c r="F23" s="37" t="s">
        <v>192</v>
      </c>
      <c r="G23" s="15">
        <v>3.625</v>
      </c>
      <c r="H23" s="38">
        <v>183</v>
      </c>
      <c r="I23" s="15" t="s">
        <v>18</v>
      </c>
      <c r="J23" s="14" t="s">
        <v>322</v>
      </c>
      <c r="K23" s="42">
        <v>221.13</v>
      </c>
      <c r="L23" s="43"/>
    </row>
    <row r="24" spans="1:12" ht="22.5" customHeight="1">
      <c r="A24" s="34">
        <v>19</v>
      </c>
      <c r="B24" s="39" t="s">
        <v>323</v>
      </c>
      <c r="C24" s="15">
        <v>2</v>
      </c>
      <c r="D24" s="37">
        <v>43668</v>
      </c>
      <c r="E24" s="37">
        <v>44034</v>
      </c>
      <c r="F24" s="37" t="s">
        <v>192</v>
      </c>
      <c r="G24" s="15">
        <v>3.625</v>
      </c>
      <c r="H24" s="38">
        <v>183</v>
      </c>
      <c r="I24" s="15" t="s">
        <v>18</v>
      </c>
      <c r="J24" s="14" t="s">
        <v>324</v>
      </c>
      <c r="K24" s="42">
        <v>442.25</v>
      </c>
      <c r="L24" s="43"/>
    </row>
    <row r="25" spans="1:12" ht="22.5" customHeight="1">
      <c r="A25" s="34">
        <v>20</v>
      </c>
      <c r="B25" s="39" t="s">
        <v>325</v>
      </c>
      <c r="C25" s="15">
        <v>2</v>
      </c>
      <c r="D25" s="37">
        <v>43669</v>
      </c>
      <c r="E25" s="37">
        <v>44035</v>
      </c>
      <c r="F25" s="15" t="s">
        <v>326</v>
      </c>
      <c r="G25" s="15">
        <v>3.625</v>
      </c>
      <c r="H25" s="38">
        <v>253</v>
      </c>
      <c r="I25" s="15" t="s">
        <v>18</v>
      </c>
      <c r="J25" s="96" t="s">
        <v>327</v>
      </c>
      <c r="K25" s="42">
        <v>611.42</v>
      </c>
      <c r="L25" s="43"/>
    </row>
    <row r="26" spans="1:12" ht="22.5" customHeight="1">
      <c r="A26" s="34">
        <v>21</v>
      </c>
      <c r="B26" s="39" t="s">
        <v>328</v>
      </c>
      <c r="C26" s="15">
        <v>2</v>
      </c>
      <c r="D26" s="37">
        <v>43669</v>
      </c>
      <c r="E26" s="37">
        <v>44035</v>
      </c>
      <c r="F26" s="37" t="s">
        <v>192</v>
      </c>
      <c r="G26" s="15">
        <v>3.625</v>
      </c>
      <c r="H26" s="38">
        <v>183</v>
      </c>
      <c r="I26" s="15" t="s">
        <v>18</v>
      </c>
      <c r="J26" s="14" t="s">
        <v>329</v>
      </c>
      <c r="K26" s="42">
        <v>442.25</v>
      </c>
      <c r="L26" s="43"/>
    </row>
    <row r="27" spans="1:12" ht="22.5" customHeight="1">
      <c r="A27" s="34">
        <v>22</v>
      </c>
      <c r="B27" s="39" t="s">
        <v>330</v>
      </c>
      <c r="C27" s="15">
        <v>5</v>
      </c>
      <c r="D27" s="37">
        <v>43669</v>
      </c>
      <c r="E27" s="37">
        <v>44035</v>
      </c>
      <c r="F27" s="37" t="s">
        <v>192</v>
      </c>
      <c r="G27" s="15">
        <v>3.625</v>
      </c>
      <c r="H27" s="38">
        <v>183</v>
      </c>
      <c r="I27" s="15" t="s">
        <v>18</v>
      </c>
      <c r="J27" s="14" t="s">
        <v>331</v>
      </c>
      <c r="K27" s="42">
        <v>1105.63</v>
      </c>
      <c r="L27" s="43"/>
    </row>
    <row r="28" spans="1:12" ht="22.5" customHeight="1">
      <c r="A28" s="34">
        <v>23</v>
      </c>
      <c r="B28" s="39" t="s">
        <v>332</v>
      </c>
      <c r="C28" s="15">
        <v>1</v>
      </c>
      <c r="D28" s="37">
        <v>43669</v>
      </c>
      <c r="E28" s="37">
        <v>44035</v>
      </c>
      <c r="F28" s="37" t="s">
        <v>192</v>
      </c>
      <c r="G28" s="15">
        <v>3.625</v>
      </c>
      <c r="H28" s="38">
        <v>183</v>
      </c>
      <c r="I28" s="15" t="s">
        <v>18</v>
      </c>
      <c r="J28" s="14" t="s">
        <v>333</v>
      </c>
      <c r="K28" s="42">
        <v>221.13</v>
      </c>
      <c r="L28" s="43"/>
    </row>
    <row r="29" spans="1:12" ht="22.5" customHeight="1">
      <c r="A29" s="34">
        <v>24</v>
      </c>
      <c r="B29" s="39" t="s">
        <v>334</v>
      </c>
      <c r="C29" s="15">
        <v>3</v>
      </c>
      <c r="D29" s="37">
        <v>43670</v>
      </c>
      <c r="E29" s="37">
        <v>44036</v>
      </c>
      <c r="F29" s="37" t="s">
        <v>192</v>
      </c>
      <c r="G29" s="15">
        <v>3.625</v>
      </c>
      <c r="H29" s="38">
        <v>183</v>
      </c>
      <c r="I29" s="15" t="s">
        <v>18</v>
      </c>
      <c r="J29" s="14" t="s">
        <v>335</v>
      </c>
      <c r="K29" s="42">
        <v>663.38</v>
      </c>
      <c r="L29" s="43"/>
    </row>
    <row r="30" spans="1:12" ht="22.5" customHeight="1">
      <c r="A30" s="34">
        <v>25</v>
      </c>
      <c r="B30" s="39" t="s">
        <v>336</v>
      </c>
      <c r="C30" s="15">
        <v>2</v>
      </c>
      <c r="D30" s="37">
        <v>43670</v>
      </c>
      <c r="E30" s="37">
        <v>44036</v>
      </c>
      <c r="F30" s="37" t="s">
        <v>192</v>
      </c>
      <c r="G30" s="15">
        <v>3.625</v>
      </c>
      <c r="H30" s="38">
        <v>183</v>
      </c>
      <c r="I30" s="15" t="s">
        <v>18</v>
      </c>
      <c r="J30" s="14" t="s">
        <v>337</v>
      </c>
      <c r="K30" s="42">
        <v>442.25</v>
      </c>
      <c r="L30" s="43"/>
    </row>
    <row r="31" spans="1:12" ht="22.5" customHeight="1">
      <c r="A31" s="34">
        <v>26</v>
      </c>
      <c r="B31" s="39" t="s">
        <v>338</v>
      </c>
      <c r="C31" s="15">
        <v>3</v>
      </c>
      <c r="D31" s="37">
        <v>43670</v>
      </c>
      <c r="E31" s="37">
        <v>44036</v>
      </c>
      <c r="F31" s="37" t="s">
        <v>192</v>
      </c>
      <c r="G31" s="15">
        <v>3.625</v>
      </c>
      <c r="H31" s="38">
        <v>183</v>
      </c>
      <c r="I31" s="15" t="s">
        <v>18</v>
      </c>
      <c r="J31" s="14" t="s">
        <v>339</v>
      </c>
      <c r="K31" s="42">
        <v>663.38</v>
      </c>
      <c r="L31" s="43"/>
    </row>
    <row r="32" spans="1:12" ht="22.5" customHeight="1">
      <c r="A32" s="34">
        <v>27</v>
      </c>
      <c r="B32" s="39" t="s">
        <v>340</v>
      </c>
      <c r="C32" s="15">
        <v>2</v>
      </c>
      <c r="D32" s="37">
        <v>43670</v>
      </c>
      <c r="E32" s="37">
        <v>44036</v>
      </c>
      <c r="F32" s="15" t="s">
        <v>341</v>
      </c>
      <c r="G32" s="15">
        <v>3.625</v>
      </c>
      <c r="H32" s="38">
        <v>252</v>
      </c>
      <c r="I32" s="15" t="s">
        <v>18</v>
      </c>
      <c r="J32" s="96" t="s">
        <v>342</v>
      </c>
      <c r="K32" s="42">
        <v>609</v>
      </c>
      <c r="L32" s="43"/>
    </row>
    <row r="33" spans="1:12" ht="22.5" customHeight="1">
      <c r="A33" s="34">
        <v>28</v>
      </c>
      <c r="B33" s="39" t="s">
        <v>343</v>
      </c>
      <c r="C33" s="15">
        <v>3</v>
      </c>
      <c r="D33" s="37">
        <v>43671</v>
      </c>
      <c r="E33" s="37">
        <v>44037</v>
      </c>
      <c r="F33" s="37" t="s">
        <v>192</v>
      </c>
      <c r="G33" s="15">
        <v>3.625</v>
      </c>
      <c r="H33" s="38">
        <v>183</v>
      </c>
      <c r="I33" s="15" t="s">
        <v>18</v>
      </c>
      <c r="J33" s="14" t="s">
        <v>344</v>
      </c>
      <c r="K33" s="42">
        <v>663.38</v>
      </c>
      <c r="L33" s="43"/>
    </row>
    <row r="34" spans="1:12" ht="22.5" customHeight="1">
      <c r="A34" s="34">
        <v>29</v>
      </c>
      <c r="B34" s="39" t="s">
        <v>345</v>
      </c>
      <c r="C34" s="15">
        <v>5</v>
      </c>
      <c r="D34" s="37">
        <v>43672</v>
      </c>
      <c r="E34" s="37">
        <v>44038</v>
      </c>
      <c r="F34" s="15" t="s">
        <v>346</v>
      </c>
      <c r="G34" s="15">
        <v>3.625</v>
      </c>
      <c r="H34" s="38">
        <v>250</v>
      </c>
      <c r="I34" s="15" t="s">
        <v>18</v>
      </c>
      <c r="J34" s="96" t="s">
        <v>347</v>
      </c>
      <c r="K34" s="42">
        <v>1510.42</v>
      </c>
      <c r="L34" s="43"/>
    </row>
    <row r="35" spans="1:12" ht="22.5" customHeight="1">
      <c r="A35" s="34">
        <v>30</v>
      </c>
      <c r="B35" s="39" t="s">
        <v>348</v>
      </c>
      <c r="C35" s="15">
        <v>5</v>
      </c>
      <c r="D35" s="37">
        <v>43673</v>
      </c>
      <c r="E35" s="37">
        <v>44039</v>
      </c>
      <c r="F35" s="15" t="s">
        <v>349</v>
      </c>
      <c r="G35" s="15">
        <v>3.625</v>
      </c>
      <c r="H35" s="38">
        <v>249</v>
      </c>
      <c r="I35" s="15" t="s">
        <v>18</v>
      </c>
      <c r="J35" s="96" t="s">
        <v>350</v>
      </c>
      <c r="K35" s="42">
        <v>1504.38</v>
      </c>
      <c r="L35" s="43"/>
    </row>
    <row r="36" spans="1:12" ht="22.5" customHeight="1">
      <c r="A36" s="34">
        <v>31</v>
      </c>
      <c r="B36" s="39" t="s">
        <v>351</v>
      </c>
      <c r="C36" s="15">
        <v>0.5</v>
      </c>
      <c r="D36" s="37">
        <v>43677</v>
      </c>
      <c r="E36" s="37">
        <v>44043</v>
      </c>
      <c r="F36" s="37" t="s">
        <v>192</v>
      </c>
      <c r="G36" s="15">
        <v>3.625</v>
      </c>
      <c r="H36" s="38">
        <v>183</v>
      </c>
      <c r="I36" s="15" t="s">
        <v>18</v>
      </c>
      <c r="J36" s="14" t="s">
        <v>352</v>
      </c>
      <c r="K36" s="42">
        <v>110.56</v>
      </c>
      <c r="L36" s="43"/>
    </row>
    <row r="37" spans="1:12" ht="22.5" customHeight="1">
      <c r="A37" s="34">
        <v>32</v>
      </c>
      <c r="B37" s="39" t="s">
        <v>353</v>
      </c>
      <c r="C37" s="15">
        <v>1</v>
      </c>
      <c r="D37" s="37">
        <v>43677</v>
      </c>
      <c r="E37" s="37">
        <v>44043</v>
      </c>
      <c r="F37" s="37" t="s">
        <v>192</v>
      </c>
      <c r="G37" s="15">
        <v>3.625</v>
      </c>
      <c r="H37" s="38">
        <v>183</v>
      </c>
      <c r="I37" s="15" t="s">
        <v>18</v>
      </c>
      <c r="J37" s="14" t="s">
        <v>354</v>
      </c>
      <c r="K37" s="42">
        <v>221.13</v>
      </c>
      <c r="L37" s="43"/>
    </row>
    <row r="38" spans="1:12" ht="22.5" customHeight="1">
      <c r="A38" s="34">
        <v>33</v>
      </c>
      <c r="B38" s="39" t="s">
        <v>355</v>
      </c>
      <c r="C38" s="15">
        <v>1</v>
      </c>
      <c r="D38" s="37">
        <v>43678</v>
      </c>
      <c r="E38" s="37">
        <v>44044</v>
      </c>
      <c r="F38" s="37" t="s">
        <v>192</v>
      </c>
      <c r="G38" s="15">
        <v>3.625</v>
      </c>
      <c r="H38" s="38">
        <v>183</v>
      </c>
      <c r="I38" s="15" t="s">
        <v>18</v>
      </c>
      <c r="J38" s="14" t="s">
        <v>356</v>
      </c>
      <c r="K38" s="42">
        <v>221.13</v>
      </c>
      <c r="L38" s="43"/>
    </row>
    <row r="39" spans="1:12" ht="22.5" customHeight="1">
      <c r="A39" s="34">
        <v>34</v>
      </c>
      <c r="B39" s="39" t="s">
        <v>357</v>
      </c>
      <c r="C39" s="15">
        <v>5</v>
      </c>
      <c r="D39" s="37">
        <v>43682</v>
      </c>
      <c r="E39" s="37">
        <v>44048</v>
      </c>
      <c r="F39" s="15" t="s">
        <v>358</v>
      </c>
      <c r="G39" s="15">
        <v>3.625</v>
      </c>
      <c r="H39" s="38">
        <v>240</v>
      </c>
      <c r="I39" s="15" t="s">
        <v>18</v>
      </c>
      <c r="J39" s="96" t="s">
        <v>359</v>
      </c>
      <c r="K39" s="42">
        <v>1450</v>
      </c>
      <c r="L39" s="43"/>
    </row>
    <row r="40" spans="1:12" ht="22.5" customHeight="1">
      <c r="A40" s="34">
        <v>35</v>
      </c>
      <c r="B40" s="39" t="s">
        <v>360</v>
      </c>
      <c r="C40" s="15">
        <v>4</v>
      </c>
      <c r="D40" s="37">
        <v>43682</v>
      </c>
      <c r="E40" s="37">
        <v>44048</v>
      </c>
      <c r="F40" s="37" t="s">
        <v>192</v>
      </c>
      <c r="G40" s="15">
        <v>3.625</v>
      </c>
      <c r="H40" s="38">
        <v>183</v>
      </c>
      <c r="I40" s="15" t="s">
        <v>18</v>
      </c>
      <c r="J40" s="14" t="s">
        <v>361</v>
      </c>
      <c r="K40" s="42">
        <v>884.5</v>
      </c>
      <c r="L40" s="43"/>
    </row>
    <row r="41" spans="1:12" ht="22.5" customHeight="1">
      <c r="A41" s="34">
        <v>36</v>
      </c>
      <c r="B41" s="39" t="s">
        <v>362</v>
      </c>
      <c r="C41" s="15">
        <v>2</v>
      </c>
      <c r="D41" s="37">
        <v>43686</v>
      </c>
      <c r="E41" s="37">
        <v>44052</v>
      </c>
      <c r="F41" s="37" t="s">
        <v>192</v>
      </c>
      <c r="G41" s="15">
        <v>3.625</v>
      </c>
      <c r="H41" s="38">
        <v>183</v>
      </c>
      <c r="I41" s="15" t="s">
        <v>18</v>
      </c>
      <c r="J41" s="14" t="s">
        <v>363</v>
      </c>
      <c r="K41" s="42">
        <v>442.25</v>
      </c>
      <c r="L41" s="43"/>
    </row>
    <row r="42" spans="1:12" ht="24.75" customHeight="1">
      <c r="A42" s="34">
        <v>37</v>
      </c>
      <c r="B42" s="39" t="s">
        <v>364</v>
      </c>
      <c r="C42" s="15">
        <v>0.2</v>
      </c>
      <c r="D42" s="37">
        <v>43686</v>
      </c>
      <c r="E42" s="37">
        <v>44052</v>
      </c>
      <c r="F42" s="37" t="s">
        <v>365</v>
      </c>
      <c r="G42" s="15">
        <v>3.625</v>
      </c>
      <c r="H42" s="38">
        <v>229</v>
      </c>
      <c r="I42" s="15" t="s">
        <v>18</v>
      </c>
      <c r="J42" s="96" t="s">
        <v>366</v>
      </c>
      <c r="K42" s="42">
        <v>55.34</v>
      </c>
      <c r="L42" s="37" t="s">
        <v>367</v>
      </c>
    </row>
    <row r="43" spans="1:12" ht="24.75" customHeight="1">
      <c r="A43" s="34">
        <v>38</v>
      </c>
      <c r="B43" s="39" t="s">
        <v>368</v>
      </c>
      <c r="C43" s="15">
        <v>0.1</v>
      </c>
      <c r="D43" s="37">
        <v>43686</v>
      </c>
      <c r="E43" s="37">
        <v>44052</v>
      </c>
      <c r="F43" s="15" t="s">
        <v>369</v>
      </c>
      <c r="G43" s="15">
        <v>3.625</v>
      </c>
      <c r="H43" s="38">
        <v>143</v>
      </c>
      <c r="I43" s="15" t="s">
        <v>18</v>
      </c>
      <c r="J43" s="96" t="s">
        <v>370</v>
      </c>
      <c r="K43" s="42">
        <v>17.28</v>
      </c>
      <c r="L43" s="37" t="s">
        <v>132</v>
      </c>
    </row>
    <row r="44" spans="1:12" ht="22.5" customHeight="1">
      <c r="A44" s="34">
        <v>39</v>
      </c>
      <c r="B44" s="39" t="s">
        <v>371</v>
      </c>
      <c r="C44" s="15">
        <v>3</v>
      </c>
      <c r="D44" s="37">
        <v>43690</v>
      </c>
      <c r="E44" s="37">
        <v>44056</v>
      </c>
      <c r="F44" s="37" t="s">
        <v>192</v>
      </c>
      <c r="G44" s="15">
        <v>3.625</v>
      </c>
      <c r="H44" s="38">
        <v>183</v>
      </c>
      <c r="I44" s="15" t="s">
        <v>18</v>
      </c>
      <c r="J44" s="14" t="s">
        <v>372</v>
      </c>
      <c r="K44" s="42">
        <v>663.38</v>
      </c>
      <c r="L44" s="15"/>
    </row>
    <row r="45" spans="1:12" ht="22.5" customHeight="1">
      <c r="A45" s="34">
        <v>40</v>
      </c>
      <c r="B45" s="39" t="s">
        <v>373</v>
      </c>
      <c r="C45" s="15">
        <v>0.1</v>
      </c>
      <c r="D45" s="37">
        <v>43691</v>
      </c>
      <c r="E45" s="37">
        <v>44057</v>
      </c>
      <c r="F45" s="15" t="s">
        <v>374</v>
      </c>
      <c r="G45" s="15">
        <v>3.625</v>
      </c>
      <c r="H45" s="38">
        <v>231</v>
      </c>
      <c r="I45" s="15" t="s">
        <v>18</v>
      </c>
      <c r="J45" s="96" t="s">
        <v>375</v>
      </c>
      <c r="K45" s="42">
        <v>27.91</v>
      </c>
      <c r="L45" s="15"/>
    </row>
    <row r="46" spans="1:12" ht="22.5" customHeight="1">
      <c r="A46" s="34">
        <v>41</v>
      </c>
      <c r="B46" s="39" t="s">
        <v>376</v>
      </c>
      <c r="C46" s="15">
        <v>3</v>
      </c>
      <c r="D46" s="37">
        <v>43691</v>
      </c>
      <c r="E46" s="37">
        <v>44057</v>
      </c>
      <c r="F46" s="37" t="s">
        <v>192</v>
      </c>
      <c r="G46" s="15">
        <v>3.625</v>
      </c>
      <c r="H46" s="38">
        <v>183</v>
      </c>
      <c r="I46" s="15" t="s">
        <v>18</v>
      </c>
      <c r="J46" s="14" t="s">
        <v>377</v>
      </c>
      <c r="K46" s="42">
        <v>663.38</v>
      </c>
      <c r="L46" s="15"/>
    </row>
    <row r="47" spans="1:12" ht="22.5" customHeight="1">
      <c r="A47" s="34">
        <v>42</v>
      </c>
      <c r="B47" s="39" t="s">
        <v>378</v>
      </c>
      <c r="C47" s="15">
        <v>0.1</v>
      </c>
      <c r="D47" s="37">
        <v>43692</v>
      </c>
      <c r="E47" s="37">
        <v>44058</v>
      </c>
      <c r="F47" s="15" t="s">
        <v>379</v>
      </c>
      <c r="G47" s="15">
        <v>3.625</v>
      </c>
      <c r="H47" s="38">
        <v>230</v>
      </c>
      <c r="I47" s="15" t="s">
        <v>18</v>
      </c>
      <c r="J47" s="96" t="s">
        <v>380</v>
      </c>
      <c r="K47" s="42">
        <v>27.79</v>
      </c>
      <c r="L47" s="15"/>
    </row>
    <row r="48" spans="1:12" ht="22.5" customHeight="1">
      <c r="A48" s="34">
        <v>43</v>
      </c>
      <c r="B48" s="39" t="s">
        <v>381</v>
      </c>
      <c r="C48" s="15">
        <v>0.1</v>
      </c>
      <c r="D48" s="37">
        <v>43692</v>
      </c>
      <c r="E48" s="37">
        <v>44058</v>
      </c>
      <c r="F48" s="15" t="s">
        <v>379</v>
      </c>
      <c r="G48" s="15">
        <v>3.625</v>
      </c>
      <c r="H48" s="38">
        <v>230</v>
      </c>
      <c r="I48" s="15" t="s">
        <v>18</v>
      </c>
      <c r="J48" s="96" t="s">
        <v>382</v>
      </c>
      <c r="K48" s="42">
        <v>27.79</v>
      </c>
      <c r="L48" s="15"/>
    </row>
    <row r="49" spans="1:12" ht="22.5" customHeight="1">
      <c r="A49" s="34">
        <v>44</v>
      </c>
      <c r="B49" s="39" t="s">
        <v>383</v>
      </c>
      <c r="C49" s="15">
        <v>3</v>
      </c>
      <c r="D49" s="37">
        <v>43696</v>
      </c>
      <c r="E49" s="37">
        <v>44062</v>
      </c>
      <c r="F49" s="37" t="s">
        <v>192</v>
      </c>
      <c r="G49" s="15">
        <v>3.625</v>
      </c>
      <c r="H49" s="38">
        <v>183</v>
      </c>
      <c r="I49" s="15" t="s">
        <v>18</v>
      </c>
      <c r="J49" s="14" t="s">
        <v>384</v>
      </c>
      <c r="K49" s="42">
        <v>663.38</v>
      </c>
      <c r="L49" s="15"/>
    </row>
    <row r="50" spans="1:12" ht="24.75" customHeight="1">
      <c r="A50" s="34">
        <v>45</v>
      </c>
      <c r="B50" s="40" t="s">
        <v>385</v>
      </c>
      <c r="C50" s="15">
        <v>0.5</v>
      </c>
      <c r="D50" s="36">
        <v>43700</v>
      </c>
      <c r="E50" s="36">
        <v>44066</v>
      </c>
      <c r="F50" s="37" t="s">
        <v>96</v>
      </c>
      <c r="G50" s="15">
        <v>3.625</v>
      </c>
      <c r="H50" s="38">
        <v>64</v>
      </c>
      <c r="I50" s="15" t="s">
        <v>18</v>
      </c>
      <c r="J50" s="14" t="s">
        <v>386</v>
      </c>
      <c r="K50" s="42">
        <v>38.67</v>
      </c>
      <c r="L50" s="37" t="s">
        <v>387</v>
      </c>
    </row>
    <row r="51" spans="1:12" ht="22.5" customHeight="1">
      <c r="A51" s="34">
        <v>46</v>
      </c>
      <c r="B51" s="39" t="s">
        <v>388</v>
      </c>
      <c r="C51" s="15">
        <v>1</v>
      </c>
      <c r="D51" s="37">
        <v>43703</v>
      </c>
      <c r="E51" s="37">
        <v>44069</v>
      </c>
      <c r="F51" s="37" t="s">
        <v>192</v>
      </c>
      <c r="G51" s="15">
        <v>3.625</v>
      </c>
      <c r="H51" s="38">
        <v>183</v>
      </c>
      <c r="I51" s="15" t="s">
        <v>18</v>
      </c>
      <c r="J51" s="14" t="s">
        <v>389</v>
      </c>
      <c r="K51" s="42">
        <v>221.13</v>
      </c>
      <c r="L51" s="15"/>
    </row>
    <row r="52" spans="1:12" ht="22.5" customHeight="1">
      <c r="A52" s="34">
        <v>47</v>
      </c>
      <c r="B52" s="39" t="s">
        <v>390</v>
      </c>
      <c r="C52" s="15">
        <v>0.5</v>
      </c>
      <c r="D52" s="37">
        <v>43707</v>
      </c>
      <c r="E52" s="37">
        <v>44073</v>
      </c>
      <c r="F52" s="37" t="s">
        <v>192</v>
      </c>
      <c r="G52" s="15">
        <v>3.625</v>
      </c>
      <c r="H52" s="38">
        <v>183</v>
      </c>
      <c r="I52" s="15" t="s">
        <v>18</v>
      </c>
      <c r="J52" s="14" t="s">
        <v>391</v>
      </c>
      <c r="K52" s="42">
        <v>110.56</v>
      </c>
      <c r="L52" s="15"/>
    </row>
    <row r="53" spans="1:12" ht="22.5" customHeight="1">
      <c r="A53" s="34">
        <v>48</v>
      </c>
      <c r="B53" s="39" t="s">
        <v>392</v>
      </c>
      <c r="C53" s="15">
        <v>0.5</v>
      </c>
      <c r="D53" s="37">
        <v>43707</v>
      </c>
      <c r="E53" s="37">
        <v>44073</v>
      </c>
      <c r="F53" s="37" t="s">
        <v>192</v>
      </c>
      <c r="G53" s="15">
        <v>3.625</v>
      </c>
      <c r="H53" s="38">
        <v>183</v>
      </c>
      <c r="I53" s="15" t="s">
        <v>18</v>
      </c>
      <c r="J53" s="14" t="s">
        <v>393</v>
      </c>
      <c r="K53" s="42">
        <v>110.56</v>
      </c>
      <c r="L53" s="15"/>
    </row>
    <row r="54" spans="1:12" ht="22.5" customHeight="1">
      <c r="A54" s="34">
        <v>49</v>
      </c>
      <c r="B54" s="39" t="s">
        <v>394</v>
      </c>
      <c r="C54" s="15">
        <v>1.2</v>
      </c>
      <c r="D54" s="37">
        <v>43749</v>
      </c>
      <c r="E54" s="37">
        <v>44115</v>
      </c>
      <c r="F54" s="37" t="s">
        <v>395</v>
      </c>
      <c r="G54" s="15">
        <v>3.625</v>
      </c>
      <c r="H54" s="38">
        <v>173</v>
      </c>
      <c r="I54" s="15" t="s">
        <v>18</v>
      </c>
      <c r="J54" s="96" t="s">
        <v>396</v>
      </c>
      <c r="K54" s="42">
        <v>250.85</v>
      </c>
      <c r="L54" s="15"/>
    </row>
    <row r="55" spans="1:12" ht="22.5" customHeight="1">
      <c r="A55" s="34">
        <v>50</v>
      </c>
      <c r="B55" s="39" t="s">
        <v>397</v>
      </c>
      <c r="C55" s="15">
        <v>3</v>
      </c>
      <c r="D55" s="37">
        <v>43811</v>
      </c>
      <c r="E55" s="37">
        <v>44177</v>
      </c>
      <c r="F55" s="37" t="s">
        <v>236</v>
      </c>
      <c r="G55" s="15">
        <v>3.625</v>
      </c>
      <c r="H55" s="38">
        <v>111</v>
      </c>
      <c r="I55" s="15" t="s">
        <v>18</v>
      </c>
      <c r="J55" s="96" t="s">
        <v>398</v>
      </c>
      <c r="K55" s="42">
        <v>402.38</v>
      </c>
      <c r="L55" s="15"/>
    </row>
    <row r="56" spans="1:12" ht="22.5" customHeight="1">
      <c r="A56" s="34">
        <v>51</v>
      </c>
      <c r="B56" s="39" t="s">
        <v>399</v>
      </c>
      <c r="C56" s="15">
        <v>5</v>
      </c>
      <c r="D56" s="37">
        <v>43815</v>
      </c>
      <c r="E56" s="37">
        <v>44181</v>
      </c>
      <c r="F56" s="37" t="s">
        <v>237</v>
      </c>
      <c r="G56" s="15">
        <v>3.625</v>
      </c>
      <c r="H56" s="38">
        <v>107</v>
      </c>
      <c r="I56" s="15" t="s">
        <v>18</v>
      </c>
      <c r="J56" s="96" t="s">
        <v>400</v>
      </c>
      <c r="K56" s="42">
        <v>646.46</v>
      </c>
      <c r="L56" s="15"/>
    </row>
    <row r="57" spans="1:12" ht="22.5" customHeight="1">
      <c r="A57" s="34">
        <v>52</v>
      </c>
      <c r="B57" s="39" t="s">
        <v>401</v>
      </c>
      <c r="C57" s="15">
        <v>3</v>
      </c>
      <c r="D57" s="37">
        <v>43829</v>
      </c>
      <c r="E57" s="37">
        <v>44195</v>
      </c>
      <c r="F57" s="37" t="s">
        <v>242</v>
      </c>
      <c r="G57" s="15">
        <v>3.625</v>
      </c>
      <c r="H57" s="38">
        <v>93</v>
      </c>
      <c r="I57" s="15" t="s">
        <v>18</v>
      </c>
      <c r="J57" s="96" t="s">
        <v>402</v>
      </c>
      <c r="K57" s="42">
        <v>337.13</v>
      </c>
      <c r="L57" s="44"/>
    </row>
    <row r="58" spans="1:12" ht="22.5" customHeight="1">
      <c r="A58" s="34">
        <v>53</v>
      </c>
      <c r="B58" s="39" t="s">
        <v>403</v>
      </c>
      <c r="C58" s="15">
        <v>5</v>
      </c>
      <c r="D58" s="37">
        <v>43838</v>
      </c>
      <c r="E58" s="37">
        <v>44173</v>
      </c>
      <c r="F58" s="37" t="s">
        <v>254</v>
      </c>
      <c r="G58" s="15">
        <v>3.625</v>
      </c>
      <c r="H58" s="38">
        <v>84</v>
      </c>
      <c r="I58" s="15" t="s">
        <v>18</v>
      </c>
      <c r="J58" s="96" t="s">
        <v>404</v>
      </c>
      <c r="K58" s="42">
        <v>507.5</v>
      </c>
      <c r="L58" s="44"/>
    </row>
    <row r="59" spans="1:12" ht="22.5" customHeight="1">
      <c r="A59" s="34">
        <v>54</v>
      </c>
      <c r="B59" s="39" t="s">
        <v>405</v>
      </c>
      <c r="C59" s="15">
        <v>5</v>
      </c>
      <c r="D59" s="37">
        <v>43846</v>
      </c>
      <c r="E59" s="37">
        <v>44196</v>
      </c>
      <c r="F59" s="37" t="s">
        <v>406</v>
      </c>
      <c r="G59" s="15">
        <v>3.625</v>
      </c>
      <c r="H59" s="38">
        <v>76</v>
      </c>
      <c r="I59" s="15" t="s">
        <v>18</v>
      </c>
      <c r="J59" s="96" t="s">
        <v>407</v>
      </c>
      <c r="K59" s="42">
        <v>459.17</v>
      </c>
      <c r="L59" s="24"/>
    </row>
    <row r="60" spans="1:12" ht="22.5" customHeight="1">
      <c r="A60" s="34">
        <v>55</v>
      </c>
      <c r="B60" s="39" t="s">
        <v>284</v>
      </c>
      <c r="C60" s="15">
        <v>3</v>
      </c>
      <c r="D60" s="37">
        <v>43908</v>
      </c>
      <c r="E60" s="37">
        <v>44183</v>
      </c>
      <c r="F60" s="37" t="s">
        <v>408</v>
      </c>
      <c r="G60" s="15">
        <v>3.625</v>
      </c>
      <c r="H60" s="38">
        <v>14</v>
      </c>
      <c r="I60" s="15" t="s">
        <v>18</v>
      </c>
      <c r="J60" s="14" t="s">
        <v>286</v>
      </c>
      <c r="K60" s="42">
        <v>50.75</v>
      </c>
      <c r="L60" s="24"/>
    </row>
    <row r="61" spans="1:12" ht="25.5" customHeight="1">
      <c r="A61" s="29" t="s">
        <v>267</v>
      </c>
      <c r="B61" s="30"/>
      <c r="C61" s="41"/>
      <c r="D61" s="41"/>
      <c r="E61" s="41"/>
      <c r="F61" s="41"/>
      <c r="G61" s="41"/>
      <c r="H61" s="41"/>
      <c r="I61" s="41"/>
      <c r="J61" s="41"/>
      <c r="K61" s="45">
        <f>SUM(K6:K60)</f>
        <v>30853.45000000001</v>
      </c>
      <c r="L61" s="46"/>
    </row>
  </sheetData>
  <sheetProtection/>
  <mergeCells count="16">
    <mergeCell ref="A1:C1"/>
    <mergeCell ref="A2:L2"/>
    <mergeCell ref="B3:E3"/>
    <mergeCell ref="K3:L3"/>
    <mergeCell ref="I4:J4"/>
    <mergeCell ref="A61:B61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L4:L5"/>
  </mergeCells>
  <printOptions/>
  <pageMargins left="0.7479166666666667" right="0.66875" top="0.66875" bottom="0.4722222222222222" header="0.5" footer="0.5902777777777778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387"/>
  <sheetViews>
    <sheetView tabSelected="1" zoomScaleSheetLayoutView="100" workbookViewId="0" topLeftCell="A145">
      <selection activeCell="P21" sqref="P21"/>
    </sheetView>
  </sheetViews>
  <sheetFormatPr defaultColWidth="9.00390625" defaultRowHeight="14.25"/>
  <cols>
    <col min="1" max="1" width="5.50390625" style="0" customWidth="1"/>
    <col min="2" max="2" width="9.75390625" style="0" customWidth="1"/>
    <col min="3" max="3" width="8.00390625" style="0" customWidth="1"/>
    <col min="6" max="6" width="17.50390625" style="0" customWidth="1"/>
    <col min="7" max="7" width="6.50390625" style="0" customWidth="1"/>
    <col min="8" max="8" width="6.00390625" style="0" customWidth="1"/>
    <col min="9" max="9" width="9.875" style="0" customWidth="1"/>
    <col min="10" max="10" width="18.125" style="0" customWidth="1"/>
    <col min="11" max="11" width="9.75390625" style="0" customWidth="1"/>
    <col min="12" max="12" width="11.25390625" style="0" customWidth="1"/>
  </cols>
  <sheetData>
    <row r="1" spans="1:3" ht="21" customHeight="1">
      <c r="A1" s="1" t="s">
        <v>409</v>
      </c>
      <c r="B1" s="1"/>
      <c r="C1" s="1"/>
    </row>
    <row r="2" spans="1:12" ht="37.5" customHeight="1">
      <c r="A2" s="2" t="s">
        <v>410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1" customHeight="1">
      <c r="A3" s="4"/>
      <c r="B3" s="5" t="s">
        <v>270</v>
      </c>
      <c r="C3" s="6"/>
      <c r="D3" s="6"/>
      <c r="E3" s="6"/>
      <c r="F3" s="4"/>
      <c r="G3" s="4"/>
      <c r="H3" s="4"/>
      <c r="I3" s="4"/>
      <c r="J3" s="16"/>
      <c r="K3" s="17">
        <v>43922</v>
      </c>
      <c r="L3" s="17"/>
    </row>
    <row r="4" spans="1:12" ht="14.25">
      <c r="A4" s="7" t="s">
        <v>271</v>
      </c>
      <c r="B4" s="7" t="s">
        <v>4</v>
      </c>
      <c r="C4" s="7" t="s">
        <v>411</v>
      </c>
      <c r="D4" s="7" t="s">
        <v>273</v>
      </c>
      <c r="E4" s="7" t="s">
        <v>274</v>
      </c>
      <c r="F4" s="7" t="s">
        <v>275</v>
      </c>
      <c r="G4" s="7" t="s">
        <v>276</v>
      </c>
      <c r="H4" s="8" t="s">
        <v>10</v>
      </c>
      <c r="I4" s="18" t="s">
        <v>11</v>
      </c>
      <c r="J4" s="19"/>
      <c r="K4" s="20" t="s">
        <v>277</v>
      </c>
      <c r="L4" s="20" t="s">
        <v>13</v>
      </c>
    </row>
    <row r="5" spans="1:12" ht="14.25">
      <c r="A5" s="7"/>
      <c r="B5" s="7"/>
      <c r="C5" s="7"/>
      <c r="D5" s="7"/>
      <c r="E5" s="7"/>
      <c r="F5" s="7"/>
      <c r="G5" s="7"/>
      <c r="H5" s="8"/>
      <c r="I5" s="18" t="s">
        <v>14</v>
      </c>
      <c r="J5" s="21" t="s">
        <v>15</v>
      </c>
      <c r="K5" s="20"/>
      <c r="L5" s="20"/>
    </row>
    <row r="6" spans="1:12" ht="22.5" customHeight="1">
      <c r="A6" s="9">
        <v>1</v>
      </c>
      <c r="B6" s="10" t="s">
        <v>412</v>
      </c>
      <c r="C6" s="11">
        <v>2000</v>
      </c>
      <c r="D6" s="12">
        <v>20191016</v>
      </c>
      <c r="E6" s="13">
        <v>20201016</v>
      </c>
      <c r="F6" s="14" t="s">
        <v>413</v>
      </c>
      <c r="G6" s="15">
        <v>3.625</v>
      </c>
      <c r="H6" s="11">
        <v>168</v>
      </c>
      <c r="I6" s="10" t="s">
        <v>18</v>
      </c>
      <c r="J6" s="14" t="str">
        <f>VLOOKUP(B4:B386,'[1]Sheet1'!$B$3:$F$336,5,FALSE)</f>
        <v>623059113602804387</v>
      </c>
      <c r="K6" s="22">
        <v>40.6</v>
      </c>
      <c r="L6" s="23"/>
    </row>
    <row r="7" spans="1:12" ht="22.5" customHeight="1">
      <c r="A7" s="9">
        <v>2</v>
      </c>
      <c r="B7" s="10" t="s">
        <v>414</v>
      </c>
      <c r="C7" s="11">
        <v>2000</v>
      </c>
      <c r="D7" s="12">
        <v>20191016</v>
      </c>
      <c r="E7" s="13">
        <v>20201016</v>
      </c>
      <c r="F7" s="14" t="s">
        <v>413</v>
      </c>
      <c r="G7" s="15">
        <v>3.625</v>
      </c>
      <c r="H7" s="11">
        <v>168</v>
      </c>
      <c r="I7" s="10" t="s">
        <v>18</v>
      </c>
      <c r="J7" s="14" t="str">
        <f>VLOOKUP(B5:B387,'[1]Sheet1'!$B$3:$F$336,5,FALSE)</f>
        <v>623059113602804403</v>
      </c>
      <c r="K7" s="22">
        <v>40.6</v>
      </c>
      <c r="L7" s="23"/>
    </row>
    <row r="8" spans="1:12" ht="22.5" customHeight="1">
      <c r="A8" s="9">
        <v>3</v>
      </c>
      <c r="B8" s="10" t="s">
        <v>415</v>
      </c>
      <c r="C8" s="11">
        <v>2000</v>
      </c>
      <c r="D8" s="12">
        <v>20191016</v>
      </c>
      <c r="E8" s="13">
        <v>20201016</v>
      </c>
      <c r="F8" s="14" t="s">
        <v>413</v>
      </c>
      <c r="G8" s="15">
        <v>3.625</v>
      </c>
      <c r="H8" s="11">
        <v>168</v>
      </c>
      <c r="I8" s="10" t="s">
        <v>18</v>
      </c>
      <c r="J8" s="14" t="str">
        <f>VLOOKUP(B6:B387,'[1]Sheet1'!$B$3:$F$336,5,FALSE)</f>
        <v>623059113602804395</v>
      </c>
      <c r="K8" s="22">
        <v>40.6</v>
      </c>
      <c r="L8" s="23"/>
    </row>
    <row r="9" spans="1:12" ht="22.5" customHeight="1">
      <c r="A9" s="9">
        <v>4</v>
      </c>
      <c r="B9" s="10" t="s">
        <v>416</v>
      </c>
      <c r="C9" s="11">
        <v>2000</v>
      </c>
      <c r="D9" s="12">
        <v>20191016</v>
      </c>
      <c r="E9" s="13">
        <v>20201016</v>
      </c>
      <c r="F9" s="14" t="s">
        <v>413</v>
      </c>
      <c r="G9" s="15">
        <v>3.625</v>
      </c>
      <c r="H9" s="11">
        <v>168</v>
      </c>
      <c r="I9" s="10" t="s">
        <v>18</v>
      </c>
      <c r="J9" s="14" t="str">
        <f>VLOOKUP(B7:B387,'[1]Sheet1'!$B$3:$F$336,5,FALSE)</f>
        <v>623059113602804361</v>
      </c>
      <c r="K9" s="22">
        <v>40.6</v>
      </c>
      <c r="L9" s="23"/>
    </row>
    <row r="10" spans="1:12" ht="22.5" customHeight="1">
      <c r="A10" s="9">
        <v>5</v>
      </c>
      <c r="B10" s="10" t="s">
        <v>417</v>
      </c>
      <c r="C10" s="11">
        <v>2000</v>
      </c>
      <c r="D10" s="12">
        <v>20191016</v>
      </c>
      <c r="E10" s="13">
        <v>20201016</v>
      </c>
      <c r="F10" s="14" t="s">
        <v>413</v>
      </c>
      <c r="G10" s="15">
        <v>3.625</v>
      </c>
      <c r="H10" s="11">
        <v>168</v>
      </c>
      <c r="I10" s="10" t="s">
        <v>18</v>
      </c>
      <c r="J10" s="14" t="str">
        <f>VLOOKUP(B8:B387,'[1]Sheet1'!$B$3:$F$336,5,FALSE)</f>
        <v>623059113602804973</v>
      </c>
      <c r="K10" s="22">
        <v>40.6</v>
      </c>
      <c r="L10" s="23"/>
    </row>
    <row r="11" spans="1:12" ht="22.5" customHeight="1">
      <c r="A11" s="9">
        <v>6</v>
      </c>
      <c r="B11" s="10" t="s">
        <v>418</v>
      </c>
      <c r="C11" s="11">
        <v>2000</v>
      </c>
      <c r="D11" s="12">
        <v>20191016</v>
      </c>
      <c r="E11" s="13">
        <v>20201016</v>
      </c>
      <c r="F11" s="14" t="s">
        <v>413</v>
      </c>
      <c r="G11" s="15">
        <v>3.625</v>
      </c>
      <c r="H11" s="11">
        <v>168</v>
      </c>
      <c r="I11" s="10" t="s">
        <v>18</v>
      </c>
      <c r="J11" s="14" t="str">
        <f>VLOOKUP(B9:B387,'[1]Sheet1'!$B$3:$F$336,5,FALSE)</f>
        <v>623059113602804940</v>
      </c>
      <c r="K11" s="22">
        <v>40.6</v>
      </c>
      <c r="L11" s="23"/>
    </row>
    <row r="12" spans="1:12" ht="22.5" customHeight="1">
      <c r="A12" s="9">
        <v>7</v>
      </c>
      <c r="B12" s="10" t="s">
        <v>419</v>
      </c>
      <c r="C12" s="11">
        <v>2000</v>
      </c>
      <c r="D12" s="12">
        <v>20191016</v>
      </c>
      <c r="E12" s="13">
        <v>20201016</v>
      </c>
      <c r="F12" s="14" t="s">
        <v>413</v>
      </c>
      <c r="G12" s="15">
        <v>3.625</v>
      </c>
      <c r="H12" s="11">
        <v>168</v>
      </c>
      <c r="I12" s="10" t="s">
        <v>18</v>
      </c>
      <c r="J12" s="14" t="str">
        <f>VLOOKUP(B10:B387,'[1]Sheet1'!$B$3:$F$336,5,FALSE)</f>
        <v>623059113602804957</v>
      </c>
      <c r="K12" s="22">
        <v>40.6</v>
      </c>
      <c r="L12" s="23"/>
    </row>
    <row r="13" spans="1:12" ht="22.5" customHeight="1">
      <c r="A13" s="9">
        <v>8</v>
      </c>
      <c r="B13" s="10" t="s">
        <v>420</v>
      </c>
      <c r="C13" s="11">
        <v>2000</v>
      </c>
      <c r="D13" s="12">
        <v>20191017</v>
      </c>
      <c r="E13" s="13">
        <v>20201017</v>
      </c>
      <c r="F13" s="14" t="s">
        <v>421</v>
      </c>
      <c r="G13" s="15">
        <v>3.625</v>
      </c>
      <c r="H13" s="11">
        <v>167</v>
      </c>
      <c r="I13" s="10" t="s">
        <v>18</v>
      </c>
      <c r="J13" s="14" t="str">
        <f>VLOOKUP(B11:B387,'[1]Sheet1'!$B$3:$F$336,5,FALSE)</f>
        <v>623059113602816035</v>
      </c>
      <c r="K13" s="22">
        <v>40.36</v>
      </c>
      <c r="L13" s="23"/>
    </row>
    <row r="14" spans="1:12" ht="22.5" customHeight="1">
      <c r="A14" s="9">
        <v>9</v>
      </c>
      <c r="B14" s="10" t="s">
        <v>422</v>
      </c>
      <c r="C14" s="11">
        <v>2000</v>
      </c>
      <c r="D14" s="12">
        <v>20191017</v>
      </c>
      <c r="E14" s="13">
        <v>20201017</v>
      </c>
      <c r="F14" s="14" t="s">
        <v>421</v>
      </c>
      <c r="G14" s="15">
        <v>3.625</v>
      </c>
      <c r="H14" s="11">
        <v>167</v>
      </c>
      <c r="I14" s="10" t="s">
        <v>18</v>
      </c>
      <c r="J14" s="14" t="str">
        <f>VLOOKUP(B12:B388,'[1]Sheet1'!$B$3:$F$336,5,FALSE)</f>
        <v>623059113602816662</v>
      </c>
      <c r="K14" s="22">
        <v>40.36</v>
      </c>
      <c r="L14" s="23"/>
    </row>
    <row r="15" spans="1:12" ht="22.5" customHeight="1">
      <c r="A15" s="9">
        <v>10</v>
      </c>
      <c r="B15" s="10" t="s">
        <v>423</v>
      </c>
      <c r="C15" s="11">
        <v>2000</v>
      </c>
      <c r="D15" s="12">
        <v>20191017</v>
      </c>
      <c r="E15" s="13">
        <v>20201017</v>
      </c>
      <c r="F15" s="14" t="s">
        <v>421</v>
      </c>
      <c r="G15" s="15">
        <v>3.625</v>
      </c>
      <c r="H15" s="11">
        <v>167</v>
      </c>
      <c r="I15" s="10" t="s">
        <v>18</v>
      </c>
      <c r="J15" s="14" t="str">
        <f>VLOOKUP(B13:B389,'[1]Sheet1'!$B$3:$F$336,5,FALSE)</f>
        <v>623059113602816654</v>
      </c>
      <c r="K15" s="22">
        <v>40.36</v>
      </c>
      <c r="L15" s="23"/>
    </row>
    <row r="16" spans="1:12" ht="22.5" customHeight="1">
      <c r="A16" s="9">
        <v>11</v>
      </c>
      <c r="B16" s="10" t="s">
        <v>424</v>
      </c>
      <c r="C16" s="11">
        <v>2000</v>
      </c>
      <c r="D16" s="12">
        <v>20191017</v>
      </c>
      <c r="E16" s="13">
        <v>20201017</v>
      </c>
      <c r="F16" s="14" t="s">
        <v>421</v>
      </c>
      <c r="G16" s="15">
        <v>3.625</v>
      </c>
      <c r="H16" s="11">
        <v>167</v>
      </c>
      <c r="I16" s="10" t="s">
        <v>18</v>
      </c>
      <c r="J16" s="14" t="str">
        <f>VLOOKUP(B14:B390,'[1]Sheet1'!$B$3:$F$336,5,FALSE)</f>
        <v>623059113602770505</v>
      </c>
      <c r="K16" s="22">
        <v>40.36</v>
      </c>
      <c r="L16" s="23"/>
    </row>
    <row r="17" spans="1:12" ht="22.5" customHeight="1">
      <c r="A17" s="9">
        <v>12</v>
      </c>
      <c r="B17" s="10" t="s">
        <v>425</v>
      </c>
      <c r="C17" s="11">
        <v>2000</v>
      </c>
      <c r="D17" s="12">
        <v>20191017</v>
      </c>
      <c r="E17" s="13">
        <v>20201017</v>
      </c>
      <c r="F17" s="14" t="s">
        <v>421</v>
      </c>
      <c r="G17" s="15">
        <v>3.625</v>
      </c>
      <c r="H17" s="11">
        <v>167</v>
      </c>
      <c r="I17" s="10" t="s">
        <v>18</v>
      </c>
      <c r="J17" s="14" t="str">
        <f>VLOOKUP(B15:B391,'[1]Sheet1'!$B$3:$F$336,5,FALSE)</f>
        <v>623059113602816688</v>
      </c>
      <c r="K17" s="22">
        <v>40.36</v>
      </c>
      <c r="L17" s="23"/>
    </row>
    <row r="18" spans="1:12" ht="22.5" customHeight="1">
      <c r="A18" s="9">
        <v>13</v>
      </c>
      <c r="B18" s="10" t="s">
        <v>426</v>
      </c>
      <c r="C18" s="11">
        <v>2000</v>
      </c>
      <c r="D18" s="12">
        <v>20191017</v>
      </c>
      <c r="E18" s="13">
        <v>20201017</v>
      </c>
      <c r="F18" s="14" t="s">
        <v>421</v>
      </c>
      <c r="G18" s="15">
        <v>3.625</v>
      </c>
      <c r="H18" s="11">
        <v>167</v>
      </c>
      <c r="I18" s="10" t="s">
        <v>18</v>
      </c>
      <c r="J18" s="14" t="str">
        <f>VLOOKUP(B16:B392,'[1]Sheet1'!$B$3:$F$336,5,FALSE)</f>
        <v>623059113602816647</v>
      </c>
      <c r="K18" s="22">
        <v>40.36</v>
      </c>
      <c r="L18" s="23"/>
    </row>
    <row r="19" spans="1:12" ht="22.5" customHeight="1">
      <c r="A19" s="9">
        <v>14</v>
      </c>
      <c r="B19" s="10" t="s">
        <v>427</v>
      </c>
      <c r="C19" s="11">
        <v>2000</v>
      </c>
      <c r="D19" s="12">
        <v>20191017</v>
      </c>
      <c r="E19" s="13">
        <v>20201017</v>
      </c>
      <c r="F19" s="14" t="s">
        <v>421</v>
      </c>
      <c r="G19" s="15">
        <v>3.625</v>
      </c>
      <c r="H19" s="11">
        <v>167</v>
      </c>
      <c r="I19" s="10" t="s">
        <v>18</v>
      </c>
      <c r="J19" s="96" t="s">
        <v>428</v>
      </c>
      <c r="K19" s="22">
        <v>40.36</v>
      </c>
      <c r="L19" s="23"/>
    </row>
    <row r="20" spans="1:12" ht="22.5" customHeight="1">
      <c r="A20" s="9">
        <v>15</v>
      </c>
      <c r="B20" s="10" t="s">
        <v>429</v>
      </c>
      <c r="C20" s="11">
        <v>2000</v>
      </c>
      <c r="D20" s="12">
        <v>20191017</v>
      </c>
      <c r="E20" s="13">
        <v>20201017</v>
      </c>
      <c r="F20" s="14" t="s">
        <v>421</v>
      </c>
      <c r="G20" s="15">
        <v>3.625</v>
      </c>
      <c r="H20" s="11">
        <v>167</v>
      </c>
      <c r="I20" s="10" t="s">
        <v>18</v>
      </c>
      <c r="J20" s="14" t="str">
        <f>VLOOKUP(B18:B394,'[1]Sheet1'!$B$3:$F$336,5,FALSE)</f>
        <v>623059113602809659</v>
      </c>
      <c r="K20" s="22">
        <v>40.36</v>
      </c>
      <c r="L20" s="23"/>
    </row>
    <row r="21" spans="1:12" ht="22.5" customHeight="1">
      <c r="A21" s="9">
        <v>16</v>
      </c>
      <c r="B21" s="10" t="s">
        <v>430</v>
      </c>
      <c r="C21" s="11">
        <v>2000</v>
      </c>
      <c r="D21" s="12">
        <v>20191017</v>
      </c>
      <c r="E21" s="13">
        <v>20201017</v>
      </c>
      <c r="F21" s="14" t="s">
        <v>421</v>
      </c>
      <c r="G21" s="15">
        <v>3.625</v>
      </c>
      <c r="H21" s="11">
        <v>167</v>
      </c>
      <c r="I21" s="10" t="s">
        <v>18</v>
      </c>
      <c r="J21" s="96" t="s">
        <v>431</v>
      </c>
      <c r="K21" s="22">
        <v>40.36</v>
      </c>
      <c r="L21" s="23"/>
    </row>
    <row r="22" spans="1:12" ht="22.5" customHeight="1">
      <c r="A22" s="9">
        <v>17</v>
      </c>
      <c r="B22" s="10" t="s">
        <v>432</v>
      </c>
      <c r="C22" s="11">
        <v>2000</v>
      </c>
      <c r="D22" s="12">
        <v>20191017</v>
      </c>
      <c r="E22" s="13">
        <v>20201017</v>
      </c>
      <c r="F22" s="14" t="s">
        <v>421</v>
      </c>
      <c r="G22" s="15">
        <v>3.625</v>
      </c>
      <c r="H22" s="11">
        <v>167</v>
      </c>
      <c r="I22" s="10" t="s">
        <v>18</v>
      </c>
      <c r="J22" s="96" t="s">
        <v>433</v>
      </c>
      <c r="K22" s="22">
        <v>40.36</v>
      </c>
      <c r="L22" s="23"/>
    </row>
    <row r="23" spans="1:12" ht="22.5" customHeight="1">
      <c r="A23" s="9">
        <v>18</v>
      </c>
      <c r="B23" s="10" t="s">
        <v>434</v>
      </c>
      <c r="C23" s="11">
        <v>2000</v>
      </c>
      <c r="D23" s="12">
        <v>20191017</v>
      </c>
      <c r="E23" s="13">
        <v>20201017</v>
      </c>
      <c r="F23" s="14" t="s">
        <v>421</v>
      </c>
      <c r="G23" s="15">
        <v>3.625</v>
      </c>
      <c r="H23" s="11">
        <v>167</v>
      </c>
      <c r="I23" s="10" t="s">
        <v>18</v>
      </c>
      <c r="J23" s="14" t="str">
        <f>VLOOKUP(B21:B397,'[1]Sheet1'!$B$3:$F$336,5,FALSE)</f>
        <v>623059113602809675</v>
      </c>
      <c r="K23" s="22">
        <v>40.36</v>
      </c>
      <c r="L23" s="23"/>
    </row>
    <row r="24" spans="1:12" ht="22.5" customHeight="1">
      <c r="A24" s="9">
        <v>19</v>
      </c>
      <c r="B24" s="10" t="s">
        <v>435</v>
      </c>
      <c r="C24" s="11">
        <v>2000</v>
      </c>
      <c r="D24" s="12">
        <v>20191017</v>
      </c>
      <c r="E24" s="13">
        <v>20201017</v>
      </c>
      <c r="F24" s="14" t="s">
        <v>421</v>
      </c>
      <c r="G24" s="15">
        <v>3.625</v>
      </c>
      <c r="H24" s="11">
        <v>167</v>
      </c>
      <c r="I24" s="10" t="s">
        <v>18</v>
      </c>
      <c r="J24" s="96" t="s">
        <v>436</v>
      </c>
      <c r="K24" s="22">
        <v>40.36</v>
      </c>
      <c r="L24" s="23"/>
    </row>
    <row r="25" spans="1:12" ht="22.5" customHeight="1">
      <c r="A25" s="9">
        <v>20</v>
      </c>
      <c r="B25" s="10" t="s">
        <v>437</v>
      </c>
      <c r="C25" s="11">
        <v>2000</v>
      </c>
      <c r="D25" s="12">
        <v>20191017</v>
      </c>
      <c r="E25" s="13">
        <v>20201017</v>
      </c>
      <c r="F25" s="14" t="s">
        <v>421</v>
      </c>
      <c r="G25" s="15">
        <v>3.625</v>
      </c>
      <c r="H25" s="11">
        <v>167</v>
      </c>
      <c r="I25" s="10" t="s">
        <v>18</v>
      </c>
      <c r="J25" s="96" t="s">
        <v>438</v>
      </c>
      <c r="K25" s="22">
        <v>40.36</v>
      </c>
      <c r="L25" s="23"/>
    </row>
    <row r="26" spans="1:12" ht="22.5" customHeight="1">
      <c r="A26" s="9">
        <v>21</v>
      </c>
      <c r="B26" s="10" t="s">
        <v>439</v>
      </c>
      <c r="C26" s="11">
        <v>2000</v>
      </c>
      <c r="D26" s="12">
        <v>20191017</v>
      </c>
      <c r="E26" s="13">
        <v>20201017</v>
      </c>
      <c r="F26" s="14" t="s">
        <v>421</v>
      </c>
      <c r="G26" s="15">
        <v>3.625</v>
      </c>
      <c r="H26" s="11">
        <v>167</v>
      </c>
      <c r="I26" s="10" t="s">
        <v>18</v>
      </c>
      <c r="J26" s="14" t="str">
        <f>VLOOKUP(B24:B400,'[1]Sheet1'!$B$3:$F$336,5,FALSE)</f>
        <v>623059113602809683</v>
      </c>
      <c r="K26" s="22">
        <v>40.36</v>
      </c>
      <c r="L26" s="23"/>
    </row>
    <row r="27" spans="1:12" ht="22.5" customHeight="1">
      <c r="A27" s="9">
        <v>22</v>
      </c>
      <c r="B27" s="10" t="s">
        <v>440</v>
      </c>
      <c r="C27" s="11">
        <v>2000</v>
      </c>
      <c r="D27" s="12">
        <v>20191017</v>
      </c>
      <c r="E27" s="13">
        <v>20201017</v>
      </c>
      <c r="F27" s="14" t="s">
        <v>421</v>
      </c>
      <c r="G27" s="15">
        <v>3.625</v>
      </c>
      <c r="H27" s="11">
        <v>167</v>
      </c>
      <c r="I27" s="10" t="s">
        <v>18</v>
      </c>
      <c r="J27" s="14" t="str">
        <f>VLOOKUP(B25:B401,'[1]Sheet1'!$B$3:$F$336,5,FALSE)</f>
        <v>13610002200030742</v>
      </c>
      <c r="K27" s="22">
        <v>40.36</v>
      </c>
      <c r="L27" s="23"/>
    </row>
    <row r="28" spans="1:12" ht="22.5" customHeight="1">
      <c r="A28" s="9">
        <v>23</v>
      </c>
      <c r="B28" s="10" t="s">
        <v>441</v>
      </c>
      <c r="C28" s="11">
        <v>2000</v>
      </c>
      <c r="D28" s="12">
        <v>20191017</v>
      </c>
      <c r="E28" s="13">
        <v>20201017</v>
      </c>
      <c r="F28" s="14" t="s">
        <v>421</v>
      </c>
      <c r="G28" s="15">
        <v>3.625</v>
      </c>
      <c r="H28" s="11">
        <v>167</v>
      </c>
      <c r="I28" s="10" t="s">
        <v>18</v>
      </c>
      <c r="J28" s="14" t="str">
        <f>VLOOKUP(B26:B402,'[1]Sheet1'!$B$3:$F$336,5,FALSE)</f>
        <v>13610002000030738</v>
      </c>
      <c r="K28" s="22">
        <v>40.36</v>
      </c>
      <c r="L28" s="23"/>
    </row>
    <row r="29" spans="1:12" ht="22.5" customHeight="1">
      <c r="A29" s="9">
        <v>24</v>
      </c>
      <c r="B29" s="10" t="s">
        <v>442</v>
      </c>
      <c r="C29" s="11">
        <v>2000</v>
      </c>
      <c r="D29" s="12">
        <v>20191017</v>
      </c>
      <c r="E29" s="13">
        <v>20201017</v>
      </c>
      <c r="F29" s="14" t="s">
        <v>421</v>
      </c>
      <c r="G29" s="15">
        <v>3.625</v>
      </c>
      <c r="H29" s="11">
        <v>167</v>
      </c>
      <c r="I29" s="10" t="s">
        <v>18</v>
      </c>
      <c r="J29" s="14" t="str">
        <f>VLOOKUP(B27:B403,'[1]Sheet1'!$B$3:$F$336,5,FALSE)</f>
        <v>13610002800030744</v>
      </c>
      <c r="K29" s="22">
        <v>40.36</v>
      </c>
      <c r="L29" s="23"/>
    </row>
    <row r="30" spans="1:12" ht="22.5" customHeight="1">
      <c r="A30" s="9">
        <v>25</v>
      </c>
      <c r="B30" s="10" t="s">
        <v>443</v>
      </c>
      <c r="C30" s="11">
        <v>2000</v>
      </c>
      <c r="D30" s="12">
        <v>20191017</v>
      </c>
      <c r="E30" s="13">
        <v>20201017</v>
      </c>
      <c r="F30" s="14" t="s">
        <v>421</v>
      </c>
      <c r="G30" s="15">
        <v>3.625</v>
      </c>
      <c r="H30" s="11">
        <v>167</v>
      </c>
      <c r="I30" s="10" t="s">
        <v>18</v>
      </c>
      <c r="J30" s="14" t="str">
        <f>VLOOKUP(B28:B404,'[1]Sheet1'!$B$3:$F$336,5,FALSE)</f>
        <v>13610002600030740</v>
      </c>
      <c r="K30" s="22">
        <v>40.36</v>
      </c>
      <c r="L30" s="23"/>
    </row>
    <row r="31" spans="1:12" ht="22.5" customHeight="1">
      <c r="A31" s="9">
        <v>26</v>
      </c>
      <c r="B31" s="10" t="s">
        <v>444</v>
      </c>
      <c r="C31" s="11">
        <v>2000</v>
      </c>
      <c r="D31" s="12">
        <v>20191017</v>
      </c>
      <c r="E31" s="13">
        <v>20201017</v>
      </c>
      <c r="F31" s="14" t="s">
        <v>421</v>
      </c>
      <c r="G31" s="15">
        <v>3.625</v>
      </c>
      <c r="H31" s="11">
        <v>167</v>
      </c>
      <c r="I31" s="10" t="s">
        <v>18</v>
      </c>
      <c r="J31" s="14" t="str">
        <f>VLOOKUP(B29:B405,'[1]Sheet1'!$B$3:$F$336,5,FALSE)</f>
        <v>13610002200030737</v>
      </c>
      <c r="K31" s="22">
        <v>40.36</v>
      </c>
      <c r="L31" s="23"/>
    </row>
    <row r="32" spans="1:12" ht="22.5" customHeight="1">
      <c r="A32" s="9">
        <v>27</v>
      </c>
      <c r="B32" s="10" t="s">
        <v>445</v>
      </c>
      <c r="C32" s="11">
        <v>2000</v>
      </c>
      <c r="D32" s="12">
        <v>20191017</v>
      </c>
      <c r="E32" s="13">
        <v>20201017</v>
      </c>
      <c r="F32" s="14" t="s">
        <v>421</v>
      </c>
      <c r="G32" s="15">
        <v>3.625</v>
      </c>
      <c r="H32" s="11">
        <v>167</v>
      </c>
      <c r="I32" s="10" t="s">
        <v>18</v>
      </c>
      <c r="J32" s="14" t="str">
        <f>VLOOKUP(B30:B406,'[1]Sheet1'!$B$3:$F$336,5,FALSE)</f>
        <v>623059113602804742</v>
      </c>
      <c r="K32" s="22">
        <v>40.36</v>
      </c>
      <c r="L32" s="23"/>
    </row>
    <row r="33" spans="1:12" ht="22.5" customHeight="1">
      <c r="A33" s="9">
        <v>28</v>
      </c>
      <c r="B33" s="10" t="s">
        <v>446</v>
      </c>
      <c r="C33" s="11">
        <v>2000</v>
      </c>
      <c r="D33" s="12">
        <v>20191017</v>
      </c>
      <c r="E33" s="13">
        <v>20201017</v>
      </c>
      <c r="F33" s="14" t="s">
        <v>421</v>
      </c>
      <c r="G33" s="15">
        <v>3.625</v>
      </c>
      <c r="H33" s="11">
        <v>167</v>
      </c>
      <c r="I33" s="10" t="s">
        <v>18</v>
      </c>
      <c r="J33" s="14" t="str">
        <f>VLOOKUP(B31:B407,'[1]Sheet1'!$B$3:$F$336,5,FALSE)</f>
        <v>623059113602734964</v>
      </c>
      <c r="K33" s="22">
        <v>40.36</v>
      </c>
      <c r="L33" s="23"/>
    </row>
    <row r="34" spans="1:12" ht="22.5" customHeight="1">
      <c r="A34" s="9">
        <v>29</v>
      </c>
      <c r="B34" s="10" t="s">
        <v>447</v>
      </c>
      <c r="C34" s="11">
        <v>2000</v>
      </c>
      <c r="D34" s="12">
        <v>20191017</v>
      </c>
      <c r="E34" s="13">
        <v>20201017</v>
      </c>
      <c r="F34" s="14" t="s">
        <v>421</v>
      </c>
      <c r="G34" s="15">
        <v>3.625</v>
      </c>
      <c r="H34" s="11">
        <v>167</v>
      </c>
      <c r="I34" s="10" t="s">
        <v>18</v>
      </c>
      <c r="J34" s="14" t="str">
        <f>VLOOKUP(B32:B408,'[1]Sheet1'!$B$3:$F$336,5,FALSE)</f>
        <v>623059113602792533</v>
      </c>
      <c r="K34" s="22">
        <v>40.36</v>
      </c>
      <c r="L34" s="23"/>
    </row>
    <row r="35" spans="1:12" ht="22.5" customHeight="1">
      <c r="A35" s="9">
        <v>30</v>
      </c>
      <c r="B35" s="10" t="s">
        <v>448</v>
      </c>
      <c r="C35" s="11">
        <v>2000</v>
      </c>
      <c r="D35" s="12">
        <v>20191018</v>
      </c>
      <c r="E35" s="13">
        <v>20201018</v>
      </c>
      <c r="F35" s="14" t="s">
        <v>449</v>
      </c>
      <c r="G35" s="15">
        <v>3.625</v>
      </c>
      <c r="H35" s="11">
        <v>166</v>
      </c>
      <c r="I35" s="10" t="s">
        <v>18</v>
      </c>
      <c r="J35" s="14" t="str">
        <f>VLOOKUP(B33:B409,'[1]Sheet1'!$B$3:$F$336,5,FALSE)</f>
        <v>623059113602816738</v>
      </c>
      <c r="K35" s="22">
        <v>40.12</v>
      </c>
      <c r="L35" s="23"/>
    </row>
    <row r="36" spans="1:12" ht="22.5" customHeight="1">
      <c r="A36" s="9">
        <v>31</v>
      </c>
      <c r="B36" s="10" t="s">
        <v>450</v>
      </c>
      <c r="C36" s="11">
        <v>2000</v>
      </c>
      <c r="D36" s="12">
        <v>20191018</v>
      </c>
      <c r="E36" s="13">
        <v>20201018</v>
      </c>
      <c r="F36" s="14" t="s">
        <v>449</v>
      </c>
      <c r="G36" s="15">
        <v>3.625</v>
      </c>
      <c r="H36" s="11">
        <v>166</v>
      </c>
      <c r="I36" s="10" t="s">
        <v>18</v>
      </c>
      <c r="J36" s="14" t="str">
        <f>VLOOKUP(B34:B410,'[1]Sheet1'!$B$3:$F$336,5,FALSE)</f>
        <v>623059113602816050</v>
      </c>
      <c r="K36" s="22">
        <v>40.12</v>
      </c>
      <c r="L36" s="23"/>
    </row>
    <row r="37" spans="1:12" ht="22.5" customHeight="1">
      <c r="A37" s="9">
        <v>32</v>
      </c>
      <c r="B37" s="10" t="s">
        <v>451</v>
      </c>
      <c r="C37" s="11">
        <v>2000</v>
      </c>
      <c r="D37" s="12">
        <v>20191018</v>
      </c>
      <c r="E37" s="13">
        <v>20201018</v>
      </c>
      <c r="F37" s="14" t="s">
        <v>449</v>
      </c>
      <c r="G37" s="15">
        <v>3.625</v>
      </c>
      <c r="H37" s="11">
        <v>166</v>
      </c>
      <c r="I37" s="10" t="s">
        <v>18</v>
      </c>
      <c r="J37" s="14" t="str">
        <f>VLOOKUP(B35:B411,'[1]Sheet1'!$B$3:$F$336,5,FALSE)</f>
        <v>623059113602816068</v>
      </c>
      <c r="K37" s="22">
        <v>40.12</v>
      </c>
      <c r="L37" s="23"/>
    </row>
    <row r="38" spans="1:12" ht="22.5" customHeight="1">
      <c r="A38" s="9">
        <v>33</v>
      </c>
      <c r="B38" s="10" t="s">
        <v>452</v>
      </c>
      <c r="C38" s="11">
        <v>2000</v>
      </c>
      <c r="D38" s="12">
        <v>20191018</v>
      </c>
      <c r="E38" s="13">
        <v>20201018</v>
      </c>
      <c r="F38" s="14" t="s">
        <v>449</v>
      </c>
      <c r="G38" s="15">
        <v>3.625</v>
      </c>
      <c r="H38" s="11">
        <v>166</v>
      </c>
      <c r="I38" s="10" t="s">
        <v>18</v>
      </c>
      <c r="J38" s="14" t="str">
        <f>VLOOKUP(B36:B412,'[1]Sheet1'!$B$3:$F$336,5,FALSE)</f>
        <v>623059113602822173</v>
      </c>
      <c r="K38" s="22">
        <v>40.12</v>
      </c>
      <c r="L38" s="23"/>
    </row>
    <row r="39" spans="1:12" ht="22.5" customHeight="1">
      <c r="A39" s="9">
        <v>34</v>
      </c>
      <c r="B39" s="10" t="s">
        <v>453</v>
      </c>
      <c r="C39" s="11">
        <v>2000</v>
      </c>
      <c r="D39" s="12">
        <v>20191018</v>
      </c>
      <c r="E39" s="13">
        <v>20201018</v>
      </c>
      <c r="F39" s="14" t="s">
        <v>449</v>
      </c>
      <c r="G39" s="15">
        <v>3.625</v>
      </c>
      <c r="H39" s="11">
        <v>166</v>
      </c>
      <c r="I39" s="10" t="s">
        <v>18</v>
      </c>
      <c r="J39" s="14" t="str">
        <f>VLOOKUP(B37:B413,'[1]Sheet1'!$B$3:$F$336,5,FALSE)</f>
        <v>623059113602822165</v>
      </c>
      <c r="K39" s="22">
        <v>40.12</v>
      </c>
      <c r="L39" s="23"/>
    </row>
    <row r="40" spans="1:12" ht="22.5" customHeight="1">
      <c r="A40" s="9">
        <v>35</v>
      </c>
      <c r="B40" s="10" t="s">
        <v>454</v>
      </c>
      <c r="C40" s="11">
        <v>2000</v>
      </c>
      <c r="D40" s="12">
        <v>20191018</v>
      </c>
      <c r="E40" s="13">
        <v>20201018</v>
      </c>
      <c r="F40" s="14" t="s">
        <v>449</v>
      </c>
      <c r="G40" s="15">
        <v>3.625</v>
      </c>
      <c r="H40" s="11">
        <v>166</v>
      </c>
      <c r="I40" s="10" t="s">
        <v>18</v>
      </c>
      <c r="J40" s="14" t="str">
        <f>VLOOKUP(B38:B414,'[1]Sheet1'!$B$3:$F$336,5,FALSE)</f>
        <v>623059113602822348</v>
      </c>
      <c r="K40" s="22">
        <v>40.12</v>
      </c>
      <c r="L40" s="23"/>
    </row>
    <row r="41" spans="1:12" ht="22.5" customHeight="1">
      <c r="A41" s="9">
        <v>36</v>
      </c>
      <c r="B41" s="10" t="s">
        <v>455</v>
      </c>
      <c r="C41" s="11">
        <v>2000</v>
      </c>
      <c r="D41" s="12">
        <v>20191018</v>
      </c>
      <c r="E41" s="13">
        <v>20201018</v>
      </c>
      <c r="F41" s="14" t="s">
        <v>449</v>
      </c>
      <c r="G41" s="15">
        <v>3.625</v>
      </c>
      <c r="H41" s="11">
        <v>166</v>
      </c>
      <c r="I41" s="10" t="s">
        <v>18</v>
      </c>
      <c r="J41" s="14" t="str">
        <f>VLOOKUP(B39:B415,'[1]Sheet1'!$B$3:$F$336,5,FALSE)</f>
        <v>623059113602822397</v>
      </c>
      <c r="K41" s="22">
        <v>40.12</v>
      </c>
      <c r="L41" s="23"/>
    </row>
    <row r="42" spans="1:12" ht="22.5" customHeight="1">
      <c r="A42" s="9">
        <v>37</v>
      </c>
      <c r="B42" s="10" t="s">
        <v>456</v>
      </c>
      <c r="C42" s="11">
        <v>2000</v>
      </c>
      <c r="D42" s="12">
        <v>20191018</v>
      </c>
      <c r="E42" s="13">
        <v>20201018</v>
      </c>
      <c r="F42" s="14" t="s">
        <v>449</v>
      </c>
      <c r="G42" s="15">
        <v>3.625</v>
      </c>
      <c r="H42" s="11">
        <v>166</v>
      </c>
      <c r="I42" s="10" t="s">
        <v>18</v>
      </c>
      <c r="J42" s="14" t="str">
        <f>VLOOKUP(B40:B416,'[1]Sheet1'!$B$3:$F$336,5,FALSE)</f>
        <v>623059113602822413</v>
      </c>
      <c r="K42" s="22">
        <v>40.12</v>
      </c>
      <c r="L42" s="23"/>
    </row>
    <row r="43" spans="1:12" ht="22.5" customHeight="1">
      <c r="A43" s="9">
        <v>38</v>
      </c>
      <c r="B43" s="10" t="s">
        <v>457</v>
      </c>
      <c r="C43" s="11">
        <v>2000</v>
      </c>
      <c r="D43" s="12">
        <v>20191018</v>
      </c>
      <c r="E43" s="13">
        <v>20201018</v>
      </c>
      <c r="F43" s="14" t="s">
        <v>449</v>
      </c>
      <c r="G43" s="15">
        <v>3.625</v>
      </c>
      <c r="H43" s="11">
        <v>166</v>
      </c>
      <c r="I43" s="10" t="s">
        <v>18</v>
      </c>
      <c r="J43" s="14" t="str">
        <f>VLOOKUP(B41:B417,'[1]Sheet1'!$B$3:$F$336,5,FALSE)</f>
        <v>623059113602822132</v>
      </c>
      <c r="K43" s="22">
        <v>40.12</v>
      </c>
      <c r="L43" s="23"/>
    </row>
    <row r="44" spans="1:12" ht="22.5" customHeight="1">
      <c r="A44" s="9">
        <v>39</v>
      </c>
      <c r="B44" s="10" t="s">
        <v>458</v>
      </c>
      <c r="C44" s="11">
        <v>2000</v>
      </c>
      <c r="D44" s="12">
        <v>20191018</v>
      </c>
      <c r="E44" s="13">
        <v>20201018</v>
      </c>
      <c r="F44" s="14" t="s">
        <v>449</v>
      </c>
      <c r="G44" s="15">
        <v>3.625</v>
      </c>
      <c r="H44" s="11">
        <v>166</v>
      </c>
      <c r="I44" s="10" t="s">
        <v>18</v>
      </c>
      <c r="J44" s="14" t="str">
        <f>VLOOKUP(B42:B418,'[1]Sheet1'!$B$3:$F$336,5,FALSE)</f>
        <v>13610002400030741</v>
      </c>
      <c r="K44" s="22">
        <v>40.12</v>
      </c>
      <c r="L44" s="23"/>
    </row>
    <row r="45" spans="1:12" ht="22.5" customHeight="1">
      <c r="A45" s="9">
        <v>40</v>
      </c>
      <c r="B45" s="10" t="s">
        <v>459</v>
      </c>
      <c r="C45" s="11">
        <v>2000</v>
      </c>
      <c r="D45" s="12">
        <v>20191018</v>
      </c>
      <c r="E45" s="13">
        <v>20201018</v>
      </c>
      <c r="F45" s="14" t="s">
        <v>449</v>
      </c>
      <c r="G45" s="15">
        <v>3.625</v>
      </c>
      <c r="H45" s="11">
        <v>166</v>
      </c>
      <c r="I45" s="10" t="s">
        <v>18</v>
      </c>
      <c r="J45" s="14" t="str">
        <f>VLOOKUP(B43:B419,'[1]Sheet1'!$B$3:$F$336,5,FALSE)</f>
        <v>13610002400030736</v>
      </c>
      <c r="K45" s="22">
        <v>40.12</v>
      </c>
      <c r="L45" s="23"/>
    </row>
    <row r="46" spans="1:12" ht="22.5" customHeight="1">
      <c r="A46" s="9">
        <v>41</v>
      </c>
      <c r="B46" s="10" t="s">
        <v>460</v>
      </c>
      <c r="C46" s="11">
        <v>2000</v>
      </c>
      <c r="D46" s="12">
        <v>20191018</v>
      </c>
      <c r="E46" s="13">
        <v>20201018</v>
      </c>
      <c r="F46" s="14" t="s">
        <v>449</v>
      </c>
      <c r="G46" s="15">
        <v>3.625</v>
      </c>
      <c r="H46" s="11">
        <v>166</v>
      </c>
      <c r="I46" s="10" t="s">
        <v>18</v>
      </c>
      <c r="J46" s="14" t="str">
        <f>VLOOKUP(B44:B420,'[1]Sheet1'!$B$3:$F$336,5,FALSE)</f>
        <v>13610002000030743</v>
      </c>
      <c r="K46" s="22">
        <v>40.12</v>
      </c>
      <c r="L46" s="23"/>
    </row>
    <row r="47" spans="1:12" ht="22.5" customHeight="1">
      <c r="A47" s="9">
        <v>42</v>
      </c>
      <c r="B47" s="10" t="s">
        <v>461</v>
      </c>
      <c r="C47" s="11">
        <v>2000</v>
      </c>
      <c r="D47" s="12">
        <v>20191018</v>
      </c>
      <c r="E47" s="13">
        <v>20201018</v>
      </c>
      <c r="F47" s="14" t="s">
        <v>449</v>
      </c>
      <c r="G47" s="15">
        <v>3.625</v>
      </c>
      <c r="H47" s="11">
        <v>166</v>
      </c>
      <c r="I47" s="10" t="s">
        <v>18</v>
      </c>
      <c r="J47" s="14" t="str">
        <f>VLOOKUP(B45:B421,'[1]Sheet1'!$B$3:$F$336,5,FALSE)</f>
        <v>13610002800030739</v>
      </c>
      <c r="K47" s="22">
        <v>40.12</v>
      </c>
      <c r="L47" s="23"/>
    </row>
    <row r="48" spans="1:12" ht="22.5" customHeight="1">
      <c r="A48" s="9">
        <v>43</v>
      </c>
      <c r="B48" s="10" t="s">
        <v>462</v>
      </c>
      <c r="C48" s="11">
        <v>2000</v>
      </c>
      <c r="D48" s="12">
        <v>20191018</v>
      </c>
      <c r="E48" s="13">
        <v>20201018</v>
      </c>
      <c r="F48" s="14" t="s">
        <v>449</v>
      </c>
      <c r="G48" s="15">
        <v>3.625</v>
      </c>
      <c r="H48" s="11">
        <v>166</v>
      </c>
      <c r="I48" s="10" t="s">
        <v>18</v>
      </c>
      <c r="J48" s="14" t="str">
        <f>VLOOKUP(B46:B422,'[1]Sheet1'!$B$3:$F$336,5,FALSE)</f>
        <v>13610002700030768</v>
      </c>
      <c r="K48" s="22">
        <v>40.12</v>
      </c>
      <c r="L48" s="23"/>
    </row>
    <row r="49" spans="1:12" ht="22.5" customHeight="1">
      <c r="A49" s="9">
        <v>44</v>
      </c>
      <c r="B49" s="10" t="s">
        <v>463</v>
      </c>
      <c r="C49" s="11">
        <v>2000</v>
      </c>
      <c r="D49" s="12">
        <v>20191018</v>
      </c>
      <c r="E49" s="13">
        <v>20201018</v>
      </c>
      <c r="F49" s="14" t="s">
        <v>449</v>
      </c>
      <c r="G49" s="15">
        <v>3.625</v>
      </c>
      <c r="H49" s="11">
        <v>166</v>
      </c>
      <c r="I49" s="10" t="s">
        <v>18</v>
      </c>
      <c r="J49" s="96" t="s">
        <v>464</v>
      </c>
      <c r="K49" s="22">
        <v>40.12</v>
      </c>
      <c r="L49" s="23"/>
    </row>
    <row r="50" spans="1:12" ht="22.5" customHeight="1">
      <c r="A50" s="9">
        <v>45</v>
      </c>
      <c r="B50" s="10" t="s">
        <v>465</v>
      </c>
      <c r="C50" s="11">
        <v>2000</v>
      </c>
      <c r="D50" s="12">
        <v>20191018</v>
      </c>
      <c r="E50" s="13">
        <v>20201018</v>
      </c>
      <c r="F50" s="14" t="s">
        <v>449</v>
      </c>
      <c r="G50" s="15">
        <v>3.625</v>
      </c>
      <c r="H50" s="11">
        <v>166</v>
      </c>
      <c r="I50" s="10" t="s">
        <v>18</v>
      </c>
      <c r="J50" s="14" t="str">
        <f>VLOOKUP(B48:B424,'[1]Sheet1'!$B$3:$F$336,5,FALSE)</f>
        <v>623059113602804445</v>
      </c>
      <c r="K50" s="22">
        <v>40.12</v>
      </c>
      <c r="L50" s="23"/>
    </row>
    <row r="51" spans="1:12" ht="22.5" customHeight="1">
      <c r="A51" s="9">
        <v>46</v>
      </c>
      <c r="B51" s="10" t="s">
        <v>466</v>
      </c>
      <c r="C51" s="11">
        <v>2000</v>
      </c>
      <c r="D51" s="12">
        <v>20191018</v>
      </c>
      <c r="E51" s="13">
        <v>20201018</v>
      </c>
      <c r="F51" s="14" t="s">
        <v>449</v>
      </c>
      <c r="G51" s="15">
        <v>3.625</v>
      </c>
      <c r="H51" s="11">
        <v>166</v>
      </c>
      <c r="I51" s="10" t="s">
        <v>18</v>
      </c>
      <c r="J51" s="14" t="str">
        <f>VLOOKUP(B49:B425,'[1]Sheet1'!$B$3:$F$336,5,FALSE)</f>
        <v>623059113602804759</v>
      </c>
      <c r="K51" s="22">
        <v>40.12</v>
      </c>
      <c r="L51" s="23"/>
    </row>
    <row r="52" spans="1:12" ht="22.5" customHeight="1">
      <c r="A52" s="9">
        <v>47</v>
      </c>
      <c r="B52" s="10" t="s">
        <v>467</v>
      </c>
      <c r="C52" s="11">
        <v>2000</v>
      </c>
      <c r="D52" s="12">
        <v>20191018</v>
      </c>
      <c r="E52" s="13">
        <v>20201018</v>
      </c>
      <c r="F52" s="14" t="s">
        <v>449</v>
      </c>
      <c r="G52" s="15">
        <v>3.625</v>
      </c>
      <c r="H52" s="11">
        <v>166</v>
      </c>
      <c r="I52" s="10" t="s">
        <v>18</v>
      </c>
      <c r="J52" s="14" t="str">
        <f>VLOOKUP(B50:B426,'[1]Sheet1'!$B$3:$F$336,5,FALSE)</f>
        <v>623059113602804437</v>
      </c>
      <c r="K52" s="22">
        <v>40.12</v>
      </c>
      <c r="L52" s="23"/>
    </row>
    <row r="53" spans="1:12" ht="22.5" customHeight="1">
      <c r="A53" s="9">
        <v>48</v>
      </c>
      <c r="B53" s="10" t="s">
        <v>468</v>
      </c>
      <c r="C53" s="11">
        <v>2000</v>
      </c>
      <c r="D53" s="12">
        <v>20191018</v>
      </c>
      <c r="E53" s="13">
        <v>20201018</v>
      </c>
      <c r="F53" s="14" t="s">
        <v>449</v>
      </c>
      <c r="G53" s="15">
        <v>3.625</v>
      </c>
      <c r="H53" s="11">
        <v>166</v>
      </c>
      <c r="I53" s="10" t="s">
        <v>18</v>
      </c>
      <c r="J53" s="14" t="str">
        <f>VLOOKUP(B51:B427,'[1]Sheet1'!$B$3:$F$336,5,FALSE)</f>
        <v>623059113602804452</v>
      </c>
      <c r="K53" s="22">
        <v>40.12</v>
      </c>
      <c r="L53" s="23"/>
    </row>
    <row r="54" spans="1:12" ht="22.5" customHeight="1">
      <c r="A54" s="9">
        <v>49</v>
      </c>
      <c r="B54" s="10" t="s">
        <v>469</v>
      </c>
      <c r="C54" s="11">
        <v>2000</v>
      </c>
      <c r="D54" s="12">
        <v>20191018</v>
      </c>
      <c r="E54" s="13">
        <v>20201018</v>
      </c>
      <c r="F54" s="14" t="s">
        <v>449</v>
      </c>
      <c r="G54" s="15">
        <v>3.625</v>
      </c>
      <c r="H54" s="11">
        <v>166</v>
      </c>
      <c r="I54" s="10" t="s">
        <v>18</v>
      </c>
      <c r="J54" s="14" t="str">
        <f>VLOOKUP(B52:B428,'[1]Sheet1'!$B$3:$F$336,5,FALSE)</f>
        <v>623059113602804411</v>
      </c>
      <c r="K54" s="22">
        <v>40.12</v>
      </c>
      <c r="L54" s="23"/>
    </row>
    <row r="55" spans="1:12" ht="22.5" customHeight="1">
      <c r="A55" s="9">
        <v>50</v>
      </c>
      <c r="B55" s="10" t="s">
        <v>470</v>
      </c>
      <c r="C55" s="11">
        <v>2000</v>
      </c>
      <c r="D55" s="12">
        <v>20191018</v>
      </c>
      <c r="E55" s="13">
        <v>20201018</v>
      </c>
      <c r="F55" s="14" t="s">
        <v>449</v>
      </c>
      <c r="G55" s="15">
        <v>3.625</v>
      </c>
      <c r="H55" s="11">
        <v>166</v>
      </c>
      <c r="I55" s="10" t="s">
        <v>18</v>
      </c>
      <c r="J55" s="14" t="str">
        <f>VLOOKUP(B53:B429,'[1]Sheet1'!$B$3:$F$336,5,FALSE)</f>
        <v>623059113602804429</v>
      </c>
      <c r="K55" s="22">
        <v>40.12</v>
      </c>
      <c r="L55" s="23"/>
    </row>
    <row r="56" spans="1:12" ht="22.5" customHeight="1">
      <c r="A56" s="9">
        <v>51</v>
      </c>
      <c r="B56" s="10" t="s">
        <v>471</v>
      </c>
      <c r="C56" s="11">
        <v>2000</v>
      </c>
      <c r="D56" s="12">
        <v>20191018</v>
      </c>
      <c r="E56" s="13">
        <v>20201018</v>
      </c>
      <c r="F56" s="14" t="s">
        <v>449</v>
      </c>
      <c r="G56" s="15">
        <v>3.625</v>
      </c>
      <c r="H56" s="11">
        <v>166</v>
      </c>
      <c r="I56" s="10" t="s">
        <v>18</v>
      </c>
      <c r="J56" s="14" t="str">
        <f>VLOOKUP(B54:B430,'[1]Sheet1'!$B$3:$F$336,5,FALSE)</f>
        <v>623059113602804494</v>
      </c>
      <c r="K56" s="22">
        <v>40.12</v>
      </c>
      <c r="L56" s="23"/>
    </row>
    <row r="57" spans="1:12" ht="22.5" customHeight="1">
      <c r="A57" s="9">
        <v>52</v>
      </c>
      <c r="B57" s="10" t="s">
        <v>472</v>
      </c>
      <c r="C57" s="11">
        <v>2000</v>
      </c>
      <c r="D57" s="12">
        <v>20191018</v>
      </c>
      <c r="E57" s="13">
        <v>20201018</v>
      </c>
      <c r="F57" s="14" t="s">
        <v>449</v>
      </c>
      <c r="G57" s="15">
        <v>3.625</v>
      </c>
      <c r="H57" s="11">
        <v>166</v>
      </c>
      <c r="I57" s="10" t="s">
        <v>18</v>
      </c>
      <c r="J57" s="14" t="str">
        <f>VLOOKUP(B55:B431,'[1]Sheet1'!$B$3:$F$336,5,FALSE)</f>
        <v>623059113602795049</v>
      </c>
      <c r="K57" s="22">
        <v>40.12</v>
      </c>
      <c r="L57" s="23"/>
    </row>
    <row r="58" spans="1:12" ht="22.5" customHeight="1">
      <c r="A58" s="9">
        <v>53</v>
      </c>
      <c r="B58" s="10" t="s">
        <v>473</v>
      </c>
      <c r="C58" s="11">
        <v>2000</v>
      </c>
      <c r="D58" s="12">
        <v>20191018</v>
      </c>
      <c r="E58" s="13">
        <v>20201018</v>
      </c>
      <c r="F58" s="14" t="s">
        <v>449</v>
      </c>
      <c r="G58" s="15">
        <v>3.625</v>
      </c>
      <c r="H58" s="11">
        <v>166</v>
      </c>
      <c r="I58" s="10" t="s">
        <v>18</v>
      </c>
      <c r="J58" s="14" t="str">
        <f>VLOOKUP(B56:B432,'[1]Sheet1'!$B$3:$F$336,5,FALSE)</f>
        <v>623059113602785669</v>
      </c>
      <c r="K58" s="22">
        <v>40.12</v>
      </c>
      <c r="L58" s="23"/>
    </row>
    <row r="59" spans="1:12" ht="22.5" customHeight="1">
      <c r="A59" s="9">
        <v>54</v>
      </c>
      <c r="B59" s="10" t="s">
        <v>474</v>
      </c>
      <c r="C59" s="11">
        <v>2000</v>
      </c>
      <c r="D59" s="12">
        <v>20191018</v>
      </c>
      <c r="E59" s="13">
        <v>20201018</v>
      </c>
      <c r="F59" s="14" t="s">
        <v>449</v>
      </c>
      <c r="G59" s="15">
        <v>3.625</v>
      </c>
      <c r="H59" s="11">
        <v>166</v>
      </c>
      <c r="I59" s="10" t="s">
        <v>18</v>
      </c>
      <c r="J59" s="14" t="str">
        <f>VLOOKUP(B57:B433,'[1]Sheet1'!$B$3:$F$336,5,FALSE)</f>
        <v>623059113602785909</v>
      </c>
      <c r="K59" s="22">
        <v>40.12</v>
      </c>
      <c r="L59" s="23"/>
    </row>
    <row r="60" spans="1:12" ht="22.5" customHeight="1">
      <c r="A60" s="9">
        <v>55</v>
      </c>
      <c r="B60" s="10" t="s">
        <v>475</v>
      </c>
      <c r="C60" s="11">
        <v>2000</v>
      </c>
      <c r="D60" s="12">
        <v>20191019</v>
      </c>
      <c r="E60" s="13">
        <v>20201019</v>
      </c>
      <c r="F60" s="14" t="s">
        <v>476</v>
      </c>
      <c r="G60" s="15">
        <v>3.625</v>
      </c>
      <c r="H60" s="11">
        <v>165</v>
      </c>
      <c r="I60" s="10" t="s">
        <v>18</v>
      </c>
      <c r="J60" s="14" t="str">
        <f>VLOOKUP(B58:B434,'[1]Sheet1'!$B$3:$F$336,5,FALSE)</f>
        <v>623059113602822447</v>
      </c>
      <c r="K60" s="22">
        <v>39.88</v>
      </c>
      <c r="L60" s="23"/>
    </row>
    <row r="61" spans="1:12" ht="22.5" customHeight="1">
      <c r="A61" s="9">
        <v>56</v>
      </c>
      <c r="B61" s="10" t="s">
        <v>477</v>
      </c>
      <c r="C61" s="11">
        <v>2000</v>
      </c>
      <c r="D61" s="12">
        <v>20191019</v>
      </c>
      <c r="E61" s="13">
        <v>20201018</v>
      </c>
      <c r="F61" s="14" t="s">
        <v>476</v>
      </c>
      <c r="G61" s="15">
        <v>3.625</v>
      </c>
      <c r="H61" s="11">
        <v>165</v>
      </c>
      <c r="I61" s="10" t="s">
        <v>18</v>
      </c>
      <c r="J61" s="14" t="str">
        <f>VLOOKUP(B59:B435,'[1]Sheet1'!$B$3:$F$336,5,FALSE)</f>
        <v>623059113602822371</v>
      </c>
      <c r="K61" s="22">
        <v>39.88</v>
      </c>
      <c r="L61" s="23"/>
    </row>
    <row r="62" spans="1:12" ht="22.5" customHeight="1">
      <c r="A62" s="9">
        <v>57</v>
      </c>
      <c r="B62" s="10" t="s">
        <v>478</v>
      </c>
      <c r="C62" s="11">
        <v>2000</v>
      </c>
      <c r="D62" s="12">
        <v>20191019</v>
      </c>
      <c r="E62" s="13">
        <v>20201019</v>
      </c>
      <c r="F62" s="14" t="s">
        <v>476</v>
      </c>
      <c r="G62" s="15">
        <v>3.625</v>
      </c>
      <c r="H62" s="11">
        <v>165</v>
      </c>
      <c r="I62" s="10" t="s">
        <v>18</v>
      </c>
      <c r="J62" s="14" t="str">
        <f>VLOOKUP(B60:B436,'[1]Sheet1'!$B$3:$F$336,5,FALSE)</f>
        <v>623059113602785875</v>
      </c>
      <c r="K62" s="22">
        <v>39.88</v>
      </c>
      <c r="L62" s="23"/>
    </row>
    <row r="63" spans="1:12" ht="22.5" customHeight="1">
      <c r="A63" s="9">
        <v>58</v>
      </c>
      <c r="B63" s="10" t="s">
        <v>479</v>
      </c>
      <c r="C63" s="11">
        <v>2000</v>
      </c>
      <c r="D63" s="12">
        <v>20191019</v>
      </c>
      <c r="E63" s="13">
        <v>20201019</v>
      </c>
      <c r="F63" s="14" t="s">
        <v>476</v>
      </c>
      <c r="G63" s="15">
        <v>3.625</v>
      </c>
      <c r="H63" s="11">
        <v>165</v>
      </c>
      <c r="I63" s="10" t="s">
        <v>18</v>
      </c>
      <c r="J63" s="14" t="str">
        <f>VLOOKUP(B61:B437,'[1]Sheet1'!$B$3:$F$336,5,FALSE)</f>
        <v>623059113602785883</v>
      </c>
      <c r="K63" s="22">
        <v>39.88</v>
      </c>
      <c r="L63" s="23"/>
    </row>
    <row r="64" spans="1:12" ht="22.5" customHeight="1">
      <c r="A64" s="9">
        <v>59</v>
      </c>
      <c r="B64" s="10" t="s">
        <v>480</v>
      </c>
      <c r="C64" s="11">
        <v>2000</v>
      </c>
      <c r="D64" s="12">
        <v>20191021</v>
      </c>
      <c r="E64" s="13">
        <v>20201021</v>
      </c>
      <c r="F64" s="14" t="s">
        <v>481</v>
      </c>
      <c r="G64" s="15">
        <v>3.625</v>
      </c>
      <c r="H64" s="11">
        <v>163</v>
      </c>
      <c r="I64" s="10" t="s">
        <v>18</v>
      </c>
      <c r="J64" s="14" t="str">
        <f>VLOOKUP(B62:B438,'[1]Sheet1'!$B$3:$F$336,5,FALSE)</f>
        <v>623059113602789786</v>
      </c>
      <c r="K64" s="22">
        <v>39.39</v>
      </c>
      <c r="L64" s="23"/>
    </row>
    <row r="65" spans="1:12" ht="22.5" customHeight="1">
      <c r="A65" s="9">
        <v>60</v>
      </c>
      <c r="B65" s="10" t="s">
        <v>482</v>
      </c>
      <c r="C65" s="11">
        <v>2000</v>
      </c>
      <c r="D65" s="12">
        <v>20191021</v>
      </c>
      <c r="E65" s="13">
        <v>20201021</v>
      </c>
      <c r="F65" s="14" t="s">
        <v>481</v>
      </c>
      <c r="G65" s="15">
        <v>3.625</v>
      </c>
      <c r="H65" s="11">
        <v>163</v>
      </c>
      <c r="I65" s="10" t="s">
        <v>18</v>
      </c>
      <c r="J65" s="14" t="str">
        <f>VLOOKUP(B63:B439,'[1]Sheet1'!$B$3:$F$336,5,FALSE)</f>
        <v>623059113602789422</v>
      </c>
      <c r="K65" s="22">
        <v>39.39</v>
      </c>
      <c r="L65" s="23"/>
    </row>
    <row r="66" spans="1:12" ht="22.5" customHeight="1">
      <c r="A66" s="9">
        <v>61</v>
      </c>
      <c r="B66" s="10" t="s">
        <v>483</v>
      </c>
      <c r="C66" s="11">
        <v>2000</v>
      </c>
      <c r="D66" s="12">
        <v>20191021</v>
      </c>
      <c r="E66" s="13">
        <v>20201021</v>
      </c>
      <c r="F66" s="14" t="s">
        <v>481</v>
      </c>
      <c r="G66" s="15">
        <v>3.625</v>
      </c>
      <c r="H66" s="11">
        <v>163</v>
      </c>
      <c r="I66" s="10" t="s">
        <v>18</v>
      </c>
      <c r="J66" s="14" t="str">
        <f>VLOOKUP(B64:B440,'[1]Sheet1'!$B$3:$F$336,5,FALSE)</f>
        <v>623059113602789448</v>
      </c>
      <c r="K66" s="22">
        <v>39.39</v>
      </c>
      <c r="L66" s="23"/>
    </row>
    <row r="67" spans="1:12" ht="22.5" customHeight="1">
      <c r="A67" s="9">
        <v>62</v>
      </c>
      <c r="B67" s="10" t="s">
        <v>484</v>
      </c>
      <c r="C67" s="11">
        <v>2000</v>
      </c>
      <c r="D67" s="12">
        <v>20191021</v>
      </c>
      <c r="E67" s="13">
        <v>20201021</v>
      </c>
      <c r="F67" s="14" t="s">
        <v>481</v>
      </c>
      <c r="G67" s="15">
        <v>3.625</v>
      </c>
      <c r="H67" s="11">
        <v>163</v>
      </c>
      <c r="I67" s="10" t="s">
        <v>18</v>
      </c>
      <c r="J67" s="14" t="str">
        <f>VLOOKUP(B65:B441,'[1]Sheet1'!$B$3:$F$336,5,FALSE)</f>
        <v>623059113602789778</v>
      </c>
      <c r="K67" s="22">
        <v>39.39</v>
      </c>
      <c r="L67" s="23"/>
    </row>
    <row r="68" spans="1:12" ht="22.5" customHeight="1">
      <c r="A68" s="9">
        <v>63</v>
      </c>
      <c r="B68" s="10" t="s">
        <v>485</v>
      </c>
      <c r="C68" s="11">
        <v>2000</v>
      </c>
      <c r="D68" s="12">
        <v>20191021</v>
      </c>
      <c r="E68" s="13">
        <v>20201021</v>
      </c>
      <c r="F68" s="14" t="s">
        <v>481</v>
      </c>
      <c r="G68" s="15">
        <v>3.625</v>
      </c>
      <c r="H68" s="11">
        <v>163</v>
      </c>
      <c r="I68" s="10" t="s">
        <v>18</v>
      </c>
      <c r="J68" s="14" t="str">
        <f>VLOOKUP(B66:B442,'[1]Sheet1'!$B$3:$F$336,5,FALSE)</f>
        <v>623059113602789430</v>
      </c>
      <c r="K68" s="22">
        <v>39.39</v>
      </c>
      <c r="L68" s="23"/>
    </row>
    <row r="69" spans="1:12" ht="22.5" customHeight="1">
      <c r="A69" s="9">
        <v>64</v>
      </c>
      <c r="B69" s="10" t="s">
        <v>486</v>
      </c>
      <c r="C69" s="11">
        <v>2000</v>
      </c>
      <c r="D69" s="12">
        <v>20191021</v>
      </c>
      <c r="E69" s="13">
        <v>20201021</v>
      </c>
      <c r="F69" s="14" t="s">
        <v>481</v>
      </c>
      <c r="G69" s="15">
        <v>3.625</v>
      </c>
      <c r="H69" s="11">
        <v>163</v>
      </c>
      <c r="I69" s="10" t="s">
        <v>18</v>
      </c>
      <c r="J69" s="14" t="str">
        <f>VLOOKUP(B67:B443,'[1]Sheet1'!$B$3:$F$336,5,FALSE)</f>
        <v>623059113602789406</v>
      </c>
      <c r="K69" s="22">
        <v>39.39</v>
      </c>
      <c r="L69" s="23"/>
    </row>
    <row r="70" spans="1:12" ht="22.5" customHeight="1">
      <c r="A70" s="9">
        <v>65</v>
      </c>
      <c r="B70" s="10" t="s">
        <v>487</v>
      </c>
      <c r="C70" s="11">
        <v>2000</v>
      </c>
      <c r="D70" s="12">
        <v>20191021</v>
      </c>
      <c r="E70" s="13">
        <v>20201021</v>
      </c>
      <c r="F70" s="14" t="s">
        <v>481</v>
      </c>
      <c r="G70" s="15">
        <v>3.625</v>
      </c>
      <c r="H70" s="11">
        <v>163</v>
      </c>
      <c r="I70" s="10" t="s">
        <v>18</v>
      </c>
      <c r="J70" s="14" t="str">
        <f>VLOOKUP(B68:B444,'[1]Sheet1'!$B$3:$F$336,5,FALSE)</f>
        <v>623059113602785677</v>
      </c>
      <c r="K70" s="22">
        <v>39.39</v>
      </c>
      <c r="L70" s="23"/>
    </row>
    <row r="71" spans="1:12" ht="22.5" customHeight="1">
      <c r="A71" s="9">
        <v>66</v>
      </c>
      <c r="B71" s="10" t="s">
        <v>488</v>
      </c>
      <c r="C71" s="11">
        <v>2000</v>
      </c>
      <c r="D71" s="12">
        <v>20191022</v>
      </c>
      <c r="E71" s="13">
        <v>20201022</v>
      </c>
      <c r="F71" s="14" t="s">
        <v>489</v>
      </c>
      <c r="G71" s="15">
        <v>3.625</v>
      </c>
      <c r="H71" s="11">
        <v>162</v>
      </c>
      <c r="I71" s="10" t="s">
        <v>18</v>
      </c>
      <c r="J71" s="14" t="str">
        <f>VLOOKUP(B69:B445,'[1]Sheet1'!$B$3:$F$336,5,FALSE)</f>
        <v>623059113602816159</v>
      </c>
      <c r="K71" s="22">
        <v>39.15</v>
      </c>
      <c r="L71" s="23"/>
    </row>
    <row r="72" spans="1:12" ht="22.5" customHeight="1">
      <c r="A72" s="9">
        <v>67</v>
      </c>
      <c r="B72" s="10" t="s">
        <v>490</v>
      </c>
      <c r="C72" s="11">
        <v>2000</v>
      </c>
      <c r="D72" s="12">
        <v>20191022</v>
      </c>
      <c r="E72" s="13">
        <v>20201022</v>
      </c>
      <c r="F72" s="14" t="s">
        <v>489</v>
      </c>
      <c r="G72" s="15">
        <v>3.625</v>
      </c>
      <c r="H72" s="11">
        <v>162</v>
      </c>
      <c r="I72" s="10" t="s">
        <v>18</v>
      </c>
      <c r="J72" s="14" t="str">
        <f>VLOOKUP(B70:B446,'[1]Sheet1'!$B$3:$F$336,5,FALSE)</f>
        <v>623059113602818510</v>
      </c>
      <c r="K72" s="22">
        <v>39.15</v>
      </c>
      <c r="L72" s="23"/>
    </row>
    <row r="73" spans="1:12" ht="22.5" customHeight="1">
      <c r="A73" s="9">
        <v>68</v>
      </c>
      <c r="B73" s="10" t="s">
        <v>491</v>
      </c>
      <c r="C73" s="11">
        <v>2000</v>
      </c>
      <c r="D73" s="12">
        <v>20191022</v>
      </c>
      <c r="E73" s="13">
        <v>20201022</v>
      </c>
      <c r="F73" s="14" t="s">
        <v>489</v>
      </c>
      <c r="G73" s="15">
        <v>3.625</v>
      </c>
      <c r="H73" s="11">
        <v>162</v>
      </c>
      <c r="I73" s="10" t="s">
        <v>18</v>
      </c>
      <c r="J73" s="14" t="str">
        <f>VLOOKUP(B71:B447,'[1]Sheet1'!$B$3:$F$336,5,FALSE)</f>
        <v>623059113602818577</v>
      </c>
      <c r="K73" s="22">
        <v>39.15</v>
      </c>
      <c r="L73" s="23"/>
    </row>
    <row r="74" spans="1:12" ht="22.5" customHeight="1">
      <c r="A74" s="9">
        <v>69</v>
      </c>
      <c r="B74" s="10" t="s">
        <v>492</v>
      </c>
      <c r="C74" s="11">
        <v>2000</v>
      </c>
      <c r="D74" s="12">
        <v>20191022</v>
      </c>
      <c r="E74" s="13">
        <v>20201022</v>
      </c>
      <c r="F74" s="14" t="s">
        <v>489</v>
      </c>
      <c r="G74" s="15">
        <v>3.625</v>
      </c>
      <c r="H74" s="11">
        <v>162</v>
      </c>
      <c r="I74" s="10" t="s">
        <v>18</v>
      </c>
      <c r="J74" s="14" t="str">
        <f>VLOOKUP(B72:B448,'[1]Sheet1'!$B$3:$F$336,5,FALSE)</f>
        <v>623059113602785925</v>
      </c>
      <c r="K74" s="22">
        <v>39.15</v>
      </c>
      <c r="L74" s="23"/>
    </row>
    <row r="75" spans="1:12" ht="22.5" customHeight="1">
      <c r="A75" s="9">
        <v>70</v>
      </c>
      <c r="B75" s="10" t="s">
        <v>493</v>
      </c>
      <c r="C75" s="11">
        <v>2000</v>
      </c>
      <c r="D75" s="12">
        <v>20191022</v>
      </c>
      <c r="E75" s="13">
        <v>20201022</v>
      </c>
      <c r="F75" s="14" t="s">
        <v>489</v>
      </c>
      <c r="G75" s="15">
        <v>3.625</v>
      </c>
      <c r="H75" s="11">
        <v>162</v>
      </c>
      <c r="I75" s="10" t="s">
        <v>18</v>
      </c>
      <c r="J75" s="14" t="str">
        <f>VLOOKUP(B73:B449,'[1]Sheet1'!$B$3:$F$336,5,FALSE)</f>
        <v>623059113602824021</v>
      </c>
      <c r="K75" s="22">
        <v>39.15</v>
      </c>
      <c r="L75" s="23"/>
    </row>
    <row r="76" spans="1:12" ht="22.5" customHeight="1">
      <c r="A76" s="9">
        <v>71</v>
      </c>
      <c r="B76" s="10" t="s">
        <v>494</v>
      </c>
      <c r="C76" s="11">
        <v>2000</v>
      </c>
      <c r="D76" s="12">
        <v>20191022</v>
      </c>
      <c r="E76" s="13">
        <v>20201022</v>
      </c>
      <c r="F76" s="14" t="s">
        <v>489</v>
      </c>
      <c r="G76" s="15">
        <v>3.625</v>
      </c>
      <c r="H76" s="11">
        <v>162</v>
      </c>
      <c r="I76" s="10" t="s">
        <v>18</v>
      </c>
      <c r="J76" s="14" t="str">
        <f>VLOOKUP(B75:B451,'[1]Sheet1'!$B$3:$F$336,5,FALSE)</f>
        <v>623059113602823874</v>
      </c>
      <c r="K76" s="22">
        <v>39.15</v>
      </c>
      <c r="L76" s="23"/>
    </row>
    <row r="77" spans="1:12" ht="22.5" customHeight="1">
      <c r="A77" s="9">
        <v>72</v>
      </c>
      <c r="B77" s="10" t="s">
        <v>495</v>
      </c>
      <c r="C77" s="11">
        <v>2000</v>
      </c>
      <c r="D77" s="12">
        <v>20191022</v>
      </c>
      <c r="E77" s="13">
        <v>20201022</v>
      </c>
      <c r="F77" s="14" t="s">
        <v>489</v>
      </c>
      <c r="G77" s="15">
        <v>3.625</v>
      </c>
      <c r="H77" s="11">
        <v>162</v>
      </c>
      <c r="I77" s="10" t="s">
        <v>18</v>
      </c>
      <c r="J77" s="14" t="str">
        <f>VLOOKUP(B76:B452,'[1]Sheet1'!$B$3:$F$336,5,FALSE)</f>
        <v>623059113602824039</v>
      </c>
      <c r="K77" s="22">
        <v>39.15</v>
      </c>
      <c r="L77" s="23"/>
    </row>
    <row r="78" spans="1:12" ht="22.5" customHeight="1">
      <c r="A78" s="9">
        <v>73</v>
      </c>
      <c r="B78" s="10" t="s">
        <v>496</v>
      </c>
      <c r="C78" s="11">
        <v>2000</v>
      </c>
      <c r="D78" s="12">
        <v>20191022</v>
      </c>
      <c r="E78" s="13">
        <v>20201022</v>
      </c>
      <c r="F78" s="14" t="s">
        <v>489</v>
      </c>
      <c r="G78" s="15">
        <v>3.625</v>
      </c>
      <c r="H78" s="11">
        <v>162</v>
      </c>
      <c r="I78" s="10" t="s">
        <v>18</v>
      </c>
      <c r="J78" s="14" t="str">
        <f>VLOOKUP(B76:B453,'[1]Sheet1'!$B$3:$F$336,5,FALSE)</f>
        <v>623059113602823890</v>
      </c>
      <c r="K78" s="22">
        <v>39.15</v>
      </c>
      <c r="L78" s="23"/>
    </row>
    <row r="79" spans="1:12" ht="22.5" customHeight="1">
      <c r="A79" s="9">
        <v>74</v>
      </c>
      <c r="B79" s="10" t="s">
        <v>497</v>
      </c>
      <c r="C79" s="11">
        <v>2000</v>
      </c>
      <c r="D79" s="12">
        <v>20191023</v>
      </c>
      <c r="E79" s="13">
        <v>20201023</v>
      </c>
      <c r="F79" s="14" t="s">
        <v>498</v>
      </c>
      <c r="G79" s="15">
        <v>3.625</v>
      </c>
      <c r="H79" s="11">
        <v>161</v>
      </c>
      <c r="I79" s="10" t="s">
        <v>18</v>
      </c>
      <c r="J79" s="14" t="str">
        <f>VLOOKUP(B77:B454,'[1]Sheet1'!$B$3:$F$336,5,FALSE)</f>
        <v>623059113602836058</v>
      </c>
      <c r="K79" s="22">
        <v>38.91</v>
      </c>
      <c r="L79" s="23"/>
    </row>
    <row r="80" spans="1:12" ht="22.5" customHeight="1">
      <c r="A80" s="9">
        <v>75</v>
      </c>
      <c r="B80" s="10" t="s">
        <v>499</v>
      </c>
      <c r="C80" s="11">
        <v>2000</v>
      </c>
      <c r="D80" s="12">
        <v>20191023</v>
      </c>
      <c r="E80" s="13">
        <v>20201023</v>
      </c>
      <c r="F80" s="14" t="s">
        <v>498</v>
      </c>
      <c r="G80" s="15">
        <v>3.625</v>
      </c>
      <c r="H80" s="11">
        <v>161</v>
      </c>
      <c r="I80" s="10" t="s">
        <v>18</v>
      </c>
      <c r="J80" s="14" t="str">
        <f>VLOOKUP(B78:B455,'[1]Sheet1'!$B$3:$F$336,5,FALSE)</f>
        <v>623059113602836041</v>
      </c>
      <c r="K80" s="22">
        <v>38.91</v>
      </c>
      <c r="L80" s="23"/>
    </row>
    <row r="81" spans="1:12" ht="22.5" customHeight="1">
      <c r="A81" s="9">
        <v>76</v>
      </c>
      <c r="B81" s="10" t="s">
        <v>500</v>
      </c>
      <c r="C81" s="11">
        <v>2000</v>
      </c>
      <c r="D81" s="12">
        <v>20191023</v>
      </c>
      <c r="E81" s="13">
        <v>20201023</v>
      </c>
      <c r="F81" s="14" t="s">
        <v>498</v>
      </c>
      <c r="G81" s="15">
        <v>3.625</v>
      </c>
      <c r="H81" s="11">
        <v>161</v>
      </c>
      <c r="I81" s="10" t="s">
        <v>18</v>
      </c>
      <c r="J81" s="14" t="str">
        <f>VLOOKUP(B79:B456,'[1]Sheet1'!$B$3:$F$336,5,FALSE)</f>
        <v>623059113602775991</v>
      </c>
      <c r="K81" s="22">
        <v>38.91</v>
      </c>
      <c r="L81" s="23"/>
    </row>
    <row r="82" spans="1:12" ht="22.5" customHeight="1">
      <c r="A82" s="9">
        <v>77</v>
      </c>
      <c r="B82" s="10" t="s">
        <v>501</v>
      </c>
      <c r="C82" s="11">
        <v>2000</v>
      </c>
      <c r="D82" s="12">
        <v>20191023</v>
      </c>
      <c r="E82" s="13">
        <v>20201023</v>
      </c>
      <c r="F82" s="14" t="s">
        <v>498</v>
      </c>
      <c r="G82" s="15">
        <v>3.625</v>
      </c>
      <c r="H82" s="11">
        <v>161</v>
      </c>
      <c r="I82" s="10" t="s">
        <v>18</v>
      </c>
      <c r="J82" s="14" t="str">
        <f>VLOOKUP(B80:B457,'[1]Sheet1'!$B$3:$F$336,5,FALSE)</f>
        <v>623059113602789810</v>
      </c>
      <c r="K82" s="22">
        <v>38.91</v>
      </c>
      <c r="L82" s="23"/>
    </row>
    <row r="83" spans="1:12" ht="22.5" customHeight="1">
      <c r="A83" s="9">
        <v>78</v>
      </c>
      <c r="B83" s="10" t="s">
        <v>502</v>
      </c>
      <c r="C83" s="11">
        <v>2000</v>
      </c>
      <c r="D83" s="12">
        <v>20191023</v>
      </c>
      <c r="E83" s="13">
        <v>20201023</v>
      </c>
      <c r="F83" s="14" t="s">
        <v>498</v>
      </c>
      <c r="G83" s="15">
        <v>3.625</v>
      </c>
      <c r="H83" s="11">
        <v>161</v>
      </c>
      <c r="I83" s="10" t="s">
        <v>18</v>
      </c>
      <c r="J83" s="14" t="str">
        <f>VLOOKUP(B81:B458,'[1]Sheet1'!$B$3:$F$336,5,FALSE)</f>
        <v>623059113602824070</v>
      </c>
      <c r="K83" s="22">
        <v>38.91</v>
      </c>
      <c r="L83" s="23"/>
    </row>
    <row r="84" spans="1:12" ht="22.5" customHeight="1">
      <c r="A84" s="9">
        <v>79</v>
      </c>
      <c r="B84" s="10" t="s">
        <v>503</v>
      </c>
      <c r="C84" s="11">
        <v>2000</v>
      </c>
      <c r="D84" s="12">
        <v>20191023</v>
      </c>
      <c r="E84" s="13">
        <v>20201023</v>
      </c>
      <c r="F84" s="14" t="s">
        <v>498</v>
      </c>
      <c r="G84" s="15">
        <v>3.625</v>
      </c>
      <c r="H84" s="11">
        <v>161</v>
      </c>
      <c r="I84" s="10" t="s">
        <v>18</v>
      </c>
      <c r="J84" s="14" t="str">
        <f>VLOOKUP(B82:B459,'[1]Sheet1'!$B$3:$F$336,5,FALSE)</f>
        <v>623059113602824062</v>
      </c>
      <c r="K84" s="22">
        <v>38.91</v>
      </c>
      <c r="L84" s="23"/>
    </row>
    <row r="85" spans="1:12" ht="22.5" customHeight="1">
      <c r="A85" s="9">
        <v>80</v>
      </c>
      <c r="B85" s="10" t="s">
        <v>504</v>
      </c>
      <c r="C85" s="11">
        <v>2000</v>
      </c>
      <c r="D85" s="12">
        <v>20191023</v>
      </c>
      <c r="E85" s="13">
        <v>20201023</v>
      </c>
      <c r="F85" s="14" t="s">
        <v>498</v>
      </c>
      <c r="G85" s="15">
        <v>3.625</v>
      </c>
      <c r="H85" s="11">
        <v>161</v>
      </c>
      <c r="I85" s="10" t="s">
        <v>18</v>
      </c>
      <c r="J85" s="14" t="str">
        <f>VLOOKUP(B83:B460,'[1]Sheet1'!$B$3:$F$336,5,FALSE)</f>
        <v>623059113602824047</v>
      </c>
      <c r="K85" s="22">
        <v>38.91</v>
      </c>
      <c r="L85" s="23"/>
    </row>
    <row r="86" spans="1:12" ht="22.5" customHeight="1">
      <c r="A86" s="9">
        <v>81</v>
      </c>
      <c r="B86" s="10" t="s">
        <v>505</v>
      </c>
      <c r="C86" s="11">
        <v>2000</v>
      </c>
      <c r="D86" s="12">
        <v>20191023</v>
      </c>
      <c r="E86" s="13">
        <v>20201023</v>
      </c>
      <c r="F86" s="14" t="s">
        <v>498</v>
      </c>
      <c r="G86" s="15">
        <v>3.625</v>
      </c>
      <c r="H86" s="11">
        <v>161</v>
      </c>
      <c r="I86" s="10" t="s">
        <v>18</v>
      </c>
      <c r="J86" s="14" t="str">
        <f>VLOOKUP(B84:B461,'[1]Sheet1'!$B$3:$F$336,5,FALSE)</f>
        <v>623059113602823908</v>
      </c>
      <c r="K86" s="22">
        <v>38.91</v>
      </c>
      <c r="L86" s="23"/>
    </row>
    <row r="87" spans="1:12" ht="22.5" customHeight="1">
      <c r="A87" s="9">
        <v>82</v>
      </c>
      <c r="B87" s="10" t="s">
        <v>506</v>
      </c>
      <c r="C87" s="11">
        <v>2000</v>
      </c>
      <c r="D87" s="12">
        <v>20191023</v>
      </c>
      <c r="E87" s="13">
        <v>20201023</v>
      </c>
      <c r="F87" s="14" t="s">
        <v>498</v>
      </c>
      <c r="G87" s="15">
        <v>3.625</v>
      </c>
      <c r="H87" s="11">
        <v>161</v>
      </c>
      <c r="I87" s="10" t="s">
        <v>18</v>
      </c>
      <c r="J87" s="14" t="str">
        <f>VLOOKUP(B85:B462,'[1]Sheet1'!$B$3:$F$336,5,FALSE)</f>
        <v>623059113602785974</v>
      </c>
      <c r="K87" s="22">
        <v>38.91</v>
      </c>
      <c r="L87" s="23"/>
    </row>
    <row r="88" spans="1:12" ht="22.5" customHeight="1">
      <c r="A88" s="9">
        <v>83</v>
      </c>
      <c r="B88" s="10" t="s">
        <v>507</v>
      </c>
      <c r="C88" s="11">
        <v>2000</v>
      </c>
      <c r="D88" s="12">
        <v>20191024</v>
      </c>
      <c r="E88" s="13">
        <v>20201024</v>
      </c>
      <c r="F88" s="14" t="s">
        <v>508</v>
      </c>
      <c r="G88" s="15">
        <v>3.625</v>
      </c>
      <c r="H88" s="11">
        <v>160</v>
      </c>
      <c r="I88" s="10" t="s">
        <v>18</v>
      </c>
      <c r="J88" s="14" t="str">
        <f>VLOOKUP(B86:B463,'[1]Sheet1'!$B$3:$F$336,5,FALSE)</f>
        <v>623059113602816019</v>
      </c>
      <c r="K88" s="22">
        <v>38.67</v>
      </c>
      <c r="L88" s="23"/>
    </row>
    <row r="89" spans="1:12" ht="22.5" customHeight="1">
      <c r="A89" s="9">
        <v>84</v>
      </c>
      <c r="B89" s="10" t="s">
        <v>509</v>
      </c>
      <c r="C89" s="11">
        <v>2000</v>
      </c>
      <c r="D89" s="12">
        <v>20191024</v>
      </c>
      <c r="E89" s="13">
        <v>20201024</v>
      </c>
      <c r="F89" s="14" t="s">
        <v>508</v>
      </c>
      <c r="G89" s="15">
        <v>3.625</v>
      </c>
      <c r="H89" s="11">
        <v>160</v>
      </c>
      <c r="I89" s="10" t="s">
        <v>18</v>
      </c>
      <c r="J89" s="14" t="str">
        <f>VLOOKUP(B87:B464,'[1]Sheet1'!$B$3:$F$336,5,FALSE)</f>
        <v>623059113602836066</v>
      </c>
      <c r="K89" s="22">
        <v>38.67</v>
      </c>
      <c r="L89" s="23"/>
    </row>
    <row r="90" spans="1:12" ht="22.5" customHeight="1">
      <c r="A90" s="9">
        <v>85</v>
      </c>
      <c r="B90" s="10" t="s">
        <v>510</v>
      </c>
      <c r="C90" s="11">
        <v>2000</v>
      </c>
      <c r="D90" s="12">
        <v>20191024</v>
      </c>
      <c r="E90" s="13">
        <v>20201024</v>
      </c>
      <c r="F90" s="14" t="s">
        <v>508</v>
      </c>
      <c r="G90" s="15">
        <v>3.625</v>
      </c>
      <c r="H90" s="11">
        <v>160</v>
      </c>
      <c r="I90" s="10" t="s">
        <v>18</v>
      </c>
      <c r="J90" s="96" t="s">
        <v>511</v>
      </c>
      <c r="K90" s="22">
        <v>38.67</v>
      </c>
      <c r="L90" s="23"/>
    </row>
    <row r="91" spans="1:12" ht="22.5" customHeight="1">
      <c r="A91" s="9">
        <v>86</v>
      </c>
      <c r="B91" s="10" t="s">
        <v>512</v>
      </c>
      <c r="C91" s="11">
        <v>2000</v>
      </c>
      <c r="D91" s="12">
        <v>20191024</v>
      </c>
      <c r="E91" s="13">
        <v>20201024</v>
      </c>
      <c r="F91" s="14" t="s">
        <v>508</v>
      </c>
      <c r="G91" s="15">
        <v>3.625</v>
      </c>
      <c r="H91" s="11">
        <v>160</v>
      </c>
      <c r="I91" s="10" t="s">
        <v>18</v>
      </c>
      <c r="J91" s="96" t="s">
        <v>513</v>
      </c>
      <c r="K91" s="22">
        <v>38.67</v>
      </c>
      <c r="L91" s="23"/>
    </row>
    <row r="92" spans="1:12" ht="22.5" customHeight="1">
      <c r="A92" s="9">
        <v>87</v>
      </c>
      <c r="B92" s="10" t="s">
        <v>514</v>
      </c>
      <c r="C92" s="11">
        <v>2000</v>
      </c>
      <c r="D92" s="12">
        <v>20191024</v>
      </c>
      <c r="E92" s="13">
        <v>20201024</v>
      </c>
      <c r="F92" s="14" t="s">
        <v>508</v>
      </c>
      <c r="G92" s="15">
        <v>3.625</v>
      </c>
      <c r="H92" s="11">
        <v>160</v>
      </c>
      <c r="I92" s="10" t="s">
        <v>18</v>
      </c>
      <c r="J92" s="14" t="str">
        <f>VLOOKUP(B90:B467,'[1]Sheet1'!$B$3:$F$336,5,FALSE)</f>
        <v>623059113602818981</v>
      </c>
      <c r="K92" s="22">
        <v>38.67</v>
      </c>
      <c r="L92" s="23"/>
    </row>
    <row r="93" spans="1:12" ht="22.5" customHeight="1">
      <c r="A93" s="9">
        <v>88</v>
      </c>
      <c r="B93" s="10" t="s">
        <v>515</v>
      </c>
      <c r="C93" s="11">
        <v>2000</v>
      </c>
      <c r="D93" s="12">
        <v>20191024</v>
      </c>
      <c r="E93" s="13">
        <v>20201024</v>
      </c>
      <c r="F93" s="14" t="s">
        <v>508</v>
      </c>
      <c r="G93" s="15">
        <v>3.625</v>
      </c>
      <c r="H93" s="11">
        <v>160</v>
      </c>
      <c r="I93" s="10" t="s">
        <v>18</v>
      </c>
      <c r="J93" s="14" t="str">
        <f>VLOOKUP(B91:B468,'[1]Sheet1'!$B$3:$F$336,5,FALSE)</f>
        <v>623059113602818973</v>
      </c>
      <c r="K93" s="22">
        <v>38.67</v>
      </c>
      <c r="L93" s="23"/>
    </row>
    <row r="94" spans="1:12" ht="22.5" customHeight="1">
      <c r="A94" s="9">
        <v>89</v>
      </c>
      <c r="B94" s="10" t="s">
        <v>516</v>
      </c>
      <c r="C94" s="11">
        <v>2000</v>
      </c>
      <c r="D94" s="12">
        <v>20191024</v>
      </c>
      <c r="E94" s="13">
        <v>20201024</v>
      </c>
      <c r="F94" s="14" t="s">
        <v>508</v>
      </c>
      <c r="G94" s="15">
        <v>3.625</v>
      </c>
      <c r="H94" s="11">
        <v>160</v>
      </c>
      <c r="I94" s="10" t="s">
        <v>18</v>
      </c>
      <c r="J94" s="14" t="str">
        <f>VLOOKUP(B92:B469,'[1]Sheet1'!$B$3:$F$336,5,FALSE)</f>
        <v>623059113602776007</v>
      </c>
      <c r="K94" s="22">
        <v>38.67</v>
      </c>
      <c r="L94" s="23"/>
    </row>
    <row r="95" spans="1:12" ht="22.5" customHeight="1">
      <c r="A95" s="9">
        <v>90</v>
      </c>
      <c r="B95" s="10" t="s">
        <v>517</v>
      </c>
      <c r="C95" s="11">
        <v>2000</v>
      </c>
      <c r="D95" s="12">
        <v>20191024</v>
      </c>
      <c r="E95" s="13">
        <v>20201024</v>
      </c>
      <c r="F95" s="14" t="s">
        <v>508</v>
      </c>
      <c r="G95" s="15">
        <v>3.625</v>
      </c>
      <c r="H95" s="11">
        <v>160</v>
      </c>
      <c r="I95" s="10" t="s">
        <v>18</v>
      </c>
      <c r="J95" s="14" t="str">
        <f>VLOOKUP(B93:B470,'[1]Sheet1'!$B$3:$F$336,5,FALSE)</f>
        <v>623059113602818486</v>
      </c>
      <c r="K95" s="22">
        <v>38.67</v>
      </c>
      <c r="L95" s="23"/>
    </row>
    <row r="96" spans="1:12" ht="22.5" customHeight="1">
      <c r="A96" s="9">
        <v>91</v>
      </c>
      <c r="B96" s="10" t="s">
        <v>518</v>
      </c>
      <c r="C96" s="11">
        <v>2000</v>
      </c>
      <c r="D96" s="12">
        <v>20191024</v>
      </c>
      <c r="E96" s="13">
        <v>20201024</v>
      </c>
      <c r="F96" s="14" t="s">
        <v>508</v>
      </c>
      <c r="G96" s="15">
        <v>3.625</v>
      </c>
      <c r="H96" s="11">
        <v>160</v>
      </c>
      <c r="I96" s="10" t="s">
        <v>18</v>
      </c>
      <c r="J96" s="14" t="str">
        <f>VLOOKUP(B94:B471,'[1]Sheet1'!$B$3:$F$336,5,FALSE)</f>
        <v>623059113602795643</v>
      </c>
      <c r="K96" s="22">
        <v>38.67</v>
      </c>
      <c r="L96" s="23"/>
    </row>
    <row r="97" spans="1:12" ht="22.5" customHeight="1">
      <c r="A97" s="9">
        <v>92</v>
      </c>
      <c r="B97" s="10" t="s">
        <v>519</v>
      </c>
      <c r="C97" s="11">
        <v>2000</v>
      </c>
      <c r="D97" s="12">
        <v>20191024</v>
      </c>
      <c r="E97" s="13">
        <v>20201024</v>
      </c>
      <c r="F97" s="14" t="s">
        <v>508</v>
      </c>
      <c r="G97" s="15">
        <v>3.625</v>
      </c>
      <c r="H97" s="11">
        <v>160</v>
      </c>
      <c r="I97" s="10" t="s">
        <v>18</v>
      </c>
      <c r="J97" s="14" t="str">
        <f>VLOOKUP(B95:B472,'[1]Sheet1'!$B$3:$F$336,5,FALSE)</f>
        <v>623059113602795304</v>
      </c>
      <c r="K97" s="22">
        <v>38.67</v>
      </c>
      <c r="L97" s="23"/>
    </row>
    <row r="98" spans="1:12" ht="22.5" customHeight="1">
      <c r="A98" s="9">
        <v>93</v>
      </c>
      <c r="B98" s="10" t="s">
        <v>520</v>
      </c>
      <c r="C98" s="11">
        <v>2000</v>
      </c>
      <c r="D98" s="12">
        <v>20191024</v>
      </c>
      <c r="E98" s="13">
        <v>20201024</v>
      </c>
      <c r="F98" s="14" t="s">
        <v>508</v>
      </c>
      <c r="G98" s="15">
        <v>3.625</v>
      </c>
      <c r="H98" s="11">
        <v>160</v>
      </c>
      <c r="I98" s="10" t="s">
        <v>18</v>
      </c>
      <c r="J98" s="14" t="str">
        <f>VLOOKUP(B96:B473,'[1]Sheet1'!$B$3:$F$336,5,FALSE)</f>
        <v>623059113602795296</v>
      </c>
      <c r="K98" s="22">
        <v>38.67</v>
      </c>
      <c r="L98" s="23"/>
    </row>
    <row r="99" spans="1:12" ht="22.5" customHeight="1">
      <c r="A99" s="9">
        <v>94</v>
      </c>
      <c r="B99" s="10" t="s">
        <v>521</v>
      </c>
      <c r="C99" s="11">
        <v>2000</v>
      </c>
      <c r="D99" s="12">
        <v>20191024</v>
      </c>
      <c r="E99" s="13">
        <v>20201024</v>
      </c>
      <c r="F99" s="14" t="s">
        <v>508</v>
      </c>
      <c r="G99" s="15">
        <v>3.625</v>
      </c>
      <c r="H99" s="11">
        <v>160</v>
      </c>
      <c r="I99" s="10" t="s">
        <v>18</v>
      </c>
      <c r="J99" s="14" t="str">
        <f>VLOOKUP(B97:B474,'[1]Sheet1'!$B$3:$F$336,5,FALSE)</f>
        <v>623059113602795650</v>
      </c>
      <c r="K99" s="22">
        <v>38.67</v>
      </c>
      <c r="L99" s="23"/>
    </row>
    <row r="100" spans="1:12" ht="22.5" customHeight="1">
      <c r="A100" s="9">
        <v>95</v>
      </c>
      <c r="B100" s="10" t="s">
        <v>522</v>
      </c>
      <c r="C100" s="11">
        <v>2000</v>
      </c>
      <c r="D100" s="12">
        <v>20191024</v>
      </c>
      <c r="E100" s="13">
        <v>20201024</v>
      </c>
      <c r="F100" s="14" t="s">
        <v>508</v>
      </c>
      <c r="G100" s="15">
        <v>3.625</v>
      </c>
      <c r="H100" s="11">
        <v>160</v>
      </c>
      <c r="I100" s="10" t="s">
        <v>18</v>
      </c>
      <c r="J100" s="14" t="str">
        <f>VLOOKUP(B98:B475,'[1]Sheet1'!$B$3:$F$336,5,FALSE)</f>
        <v>623059113602795817</v>
      </c>
      <c r="K100" s="22">
        <v>38.67</v>
      </c>
      <c r="L100" s="23"/>
    </row>
    <row r="101" spans="1:12" ht="22.5" customHeight="1">
      <c r="A101" s="9">
        <v>96</v>
      </c>
      <c r="B101" s="10" t="s">
        <v>523</v>
      </c>
      <c r="C101" s="11">
        <v>2000</v>
      </c>
      <c r="D101" s="12">
        <v>20191024</v>
      </c>
      <c r="E101" s="13">
        <v>20201024</v>
      </c>
      <c r="F101" s="14" t="s">
        <v>508</v>
      </c>
      <c r="G101" s="15">
        <v>3.625</v>
      </c>
      <c r="H101" s="11">
        <v>160</v>
      </c>
      <c r="I101" s="10" t="s">
        <v>18</v>
      </c>
      <c r="J101" s="14" t="str">
        <f>VLOOKUP(B99:B476,'[1]Sheet1'!$B$3:$F$336,5,FALSE)</f>
        <v>623059113602795825</v>
      </c>
      <c r="K101" s="22">
        <v>38.67</v>
      </c>
      <c r="L101" s="23"/>
    </row>
    <row r="102" spans="1:12" ht="22.5" customHeight="1">
      <c r="A102" s="9">
        <v>97</v>
      </c>
      <c r="B102" s="10" t="s">
        <v>524</v>
      </c>
      <c r="C102" s="11">
        <v>2000</v>
      </c>
      <c r="D102" s="12">
        <v>20191024</v>
      </c>
      <c r="E102" s="13">
        <v>20201024</v>
      </c>
      <c r="F102" s="14" t="s">
        <v>508</v>
      </c>
      <c r="G102" s="15">
        <v>3.625</v>
      </c>
      <c r="H102" s="11">
        <v>160</v>
      </c>
      <c r="I102" s="10" t="s">
        <v>18</v>
      </c>
      <c r="J102" s="14" t="str">
        <f>VLOOKUP(B100:B477,'[1]Sheet1'!$B$3:$F$336,5,FALSE)</f>
        <v>623059113602795676</v>
      </c>
      <c r="K102" s="22">
        <v>38.67</v>
      </c>
      <c r="L102" s="23"/>
    </row>
    <row r="103" spans="1:12" ht="22.5" customHeight="1">
      <c r="A103" s="9">
        <v>98</v>
      </c>
      <c r="B103" s="10" t="s">
        <v>525</v>
      </c>
      <c r="C103" s="11">
        <v>2000</v>
      </c>
      <c r="D103" s="12">
        <v>20191024</v>
      </c>
      <c r="E103" s="13">
        <v>20201024</v>
      </c>
      <c r="F103" s="14" t="s">
        <v>508</v>
      </c>
      <c r="G103" s="15">
        <v>3.625</v>
      </c>
      <c r="H103" s="11">
        <v>160</v>
      </c>
      <c r="I103" s="10" t="s">
        <v>18</v>
      </c>
      <c r="J103" s="14" t="str">
        <f>VLOOKUP(B101:B478,'[1]Sheet1'!$B$3:$F$336,5,FALSE)</f>
        <v>623059113602795684</v>
      </c>
      <c r="K103" s="22">
        <v>38.67</v>
      </c>
      <c r="L103" s="23"/>
    </row>
    <row r="104" spans="1:12" ht="22.5" customHeight="1">
      <c r="A104" s="9">
        <v>99</v>
      </c>
      <c r="B104" s="10" t="s">
        <v>526</v>
      </c>
      <c r="C104" s="11">
        <v>2000</v>
      </c>
      <c r="D104" s="12">
        <v>20191024</v>
      </c>
      <c r="E104" s="13">
        <v>20201024</v>
      </c>
      <c r="F104" s="14" t="s">
        <v>508</v>
      </c>
      <c r="G104" s="15">
        <v>3.625</v>
      </c>
      <c r="H104" s="11">
        <v>160</v>
      </c>
      <c r="I104" s="10" t="s">
        <v>18</v>
      </c>
      <c r="J104" s="14" t="str">
        <f>VLOOKUP(B102:B479,'[1]Sheet1'!$B$3:$F$336,5,FALSE)</f>
        <v>623059113602824112</v>
      </c>
      <c r="K104" s="22">
        <v>38.67</v>
      </c>
      <c r="L104" s="23"/>
    </row>
    <row r="105" spans="1:12" ht="22.5" customHeight="1">
      <c r="A105" s="9">
        <v>100</v>
      </c>
      <c r="B105" s="10" t="s">
        <v>527</v>
      </c>
      <c r="C105" s="11">
        <v>2000</v>
      </c>
      <c r="D105" s="12">
        <v>20191024</v>
      </c>
      <c r="E105" s="13">
        <v>20201024</v>
      </c>
      <c r="F105" s="14" t="s">
        <v>508</v>
      </c>
      <c r="G105" s="15">
        <v>3.625</v>
      </c>
      <c r="H105" s="11">
        <v>160</v>
      </c>
      <c r="I105" s="10" t="s">
        <v>18</v>
      </c>
      <c r="J105" s="14" t="str">
        <f>VLOOKUP(B103:B480,'[1]Sheet1'!$B$3:$F$336,5,FALSE)</f>
        <v>623059113602823858</v>
      </c>
      <c r="K105" s="22">
        <v>38.67</v>
      </c>
      <c r="L105" s="23"/>
    </row>
    <row r="106" spans="1:12" ht="22.5" customHeight="1">
      <c r="A106" s="9">
        <v>101</v>
      </c>
      <c r="B106" s="10" t="s">
        <v>528</v>
      </c>
      <c r="C106" s="11">
        <v>4000</v>
      </c>
      <c r="D106" s="12">
        <v>20191024</v>
      </c>
      <c r="E106" s="13">
        <v>20201024</v>
      </c>
      <c r="F106" s="14" t="s">
        <v>508</v>
      </c>
      <c r="G106" s="15">
        <v>3.625</v>
      </c>
      <c r="H106" s="11">
        <v>160</v>
      </c>
      <c r="I106" s="10" t="s">
        <v>18</v>
      </c>
      <c r="J106" s="14" t="str">
        <f>VLOOKUP(B104:B481,'[1]Sheet1'!$B$3:$F$336,5,FALSE)</f>
        <v>623059113602803595</v>
      </c>
      <c r="K106" s="22">
        <v>77.33</v>
      </c>
      <c r="L106" s="23"/>
    </row>
    <row r="107" spans="1:12" ht="22.5" customHeight="1">
      <c r="A107" s="9">
        <v>102</v>
      </c>
      <c r="B107" s="10" t="s">
        <v>529</v>
      </c>
      <c r="C107" s="11">
        <v>2000</v>
      </c>
      <c r="D107" s="12">
        <v>20191025</v>
      </c>
      <c r="E107" s="13">
        <v>20201025</v>
      </c>
      <c r="F107" s="14" t="s">
        <v>530</v>
      </c>
      <c r="G107" s="15">
        <v>3.625</v>
      </c>
      <c r="H107" s="11">
        <v>159</v>
      </c>
      <c r="I107" s="10" t="s">
        <v>18</v>
      </c>
      <c r="J107" s="14" t="str">
        <f>VLOOKUP(B105:B482,'[1]Sheet1'!$B$3:$F$336,5,FALSE)</f>
        <v>623059113602847014</v>
      </c>
      <c r="K107" s="22">
        <v>38.43</v>
      </c>
      <c r="L107" s="23"/>
    </row>
    <row r="108" spans="1:12" ht="22.5" customHeight="1">
      <c r="A108" s="9">
        <v>103</v>
      </c>
      <c r="B108" s="10" t="s">
        <v>531</v>
      </c>
      <c r="C108" s="11">
        <v>2000</v>
      </c>
      <c r="D108" s="12">
        <v>20191025</v>
      </c>
      <c r="E108" s="13">
        <v>20201025</v>
      </c>
      <c r="F108" s="14" t="s">
        <v>530</v>
      </c>
      <c r="G108" s="15">
        <v>3.625</v>
      </c>
      <c r="H108" s="11">
        <v>159</v>
      </c>
      <c r="I108" s="10" t="s">
        <v>18</v>
      </c>
      <c r="J108" s="14" t="str">
        <f>VLOOKUP(B106:B483,'[1]Sheet1'!$B$3:$F$336,5,FALSE)</f>
        <v>623059113602818742</v>
      </c>
      <c r="K108" s="22">
        <v>38.43</v>
      </c>
      <c r="L108" s="24"/>
    </row>
    <row r="109" spans="1:12" ht="22.5" customHeight="1">
      <c r="A109" s="9">
        <v>104</v>
      </c>
      <c r="B109" s="10" t="s">
        <v>532</v>
      </c>
      <c r="C109" s="11">
        <v>2000</v>
      </c>
      <c r="D109" s="12">
        <v>20191025</v>
      </c>
      <c r="E109" s="13">
        <v>20201025</v>
      </c>
      <c r="F109" s="14" t="s">
        <v>533</v>
      </c>
      <c r="G109" s="15">
        <v>3.625</v>
      </c>
      <c r="H109" s="11">
        <v>75</v>
      </c>
      <c r="I109" s="10" t="s">
        <v>534</v>
      </c>
      <c r="J109" s="96" t="s">
        <v>535</v>
      </c>
      <c r="K109" s="22">
        <v>18.13</v>
      </c>
      <c r="L109" s="25" t="s">
        <v>536</v>
      </c>
    </row>
    <row r="110" spans="1:12" ht="22.5" customHeight="1">
      <c r="A110" s="9">
        <v>105</v>
      </c>
      <c r="B110" s="10" t="s">
        <v>537</v>
      </c>
      <c r="C110" s="11">
        <v>2000</v>
      </c>
      <c r="D110" s="12">
        <v>20191025</v>
      </c>
      <c r="E110" s="13">
        <v>20201025</v>
      </c>
      <c r="F110" s="14" t="s">
        <v>530</v>
      </c>
      <c r="G110" s="15">
        <v>3.625</v>
      </c>
      <c r="H110" s="11">
        <v>159</v>
      </c>
      <c r="I110" s="10" t="s">
        <v>18</v>
      </c>
      <c r="J110" s="14" t="str">
        <f>VLOOKUP(B108:B485,'[1]Sheet1'!$B$3:$F$336,5,FALSE)</f>
        <v>623059113602795932</v>
      </c>
      <c r="K110" s="22">
        <v>38.43</v>
      </c>
      <c r="L110" s="24"/>
    </row>
    <row r="111" spans="1:12" ht="22.5" customHeight="1">
      <c r="A111" s="9">
        <v>106</v>
      </c>
      <c r="B111" s="10" t="s">
        <v>538</v>
      </c>
      <c r="C111" s="11">
        <v>2000</v>
      </c>
      <c r="D111" s="12">
        <v>20191025</v>
      </c>
      <c r="E111" s="13">
        <v>20201025</v>
      </c>
      <c r="F111" s="14" t="s">
        <v>530</v>
      </c>
      <c r="G111" s="15">
        <v>3.625</v>
      </c>
      <c r="H111" s="11">
        <v>159</v>
      </c>
      <c r="I111" s="10" t="s">
        <v>18</v>
      </c>
      <c r="J111" s="14" t="str">
        <f>VLOOKUP(B109:B486,'[1]Sheet1'!$B$3:$F$336,5,FALSE)</f>
        <v>623059113602795635</v>
      </c>
      <c r="K111" s="22">
        <v>38.43</v>
      </c>
      <c r="L111" s="24"/>
    </row>
    <row r="112" spans="1:12" ht="22.5" customHeight="1">
      <c r="A112" s="9">
        <v>107</v>
      </c>
      <c r="B112" s="10" t="s">
        <v>539</v>
      </c>
      <c r="C112" s="11">
        <v>2000</v>
      </c>
      <c r="D112" s="12">
        <v>20191025</v>
      </c>
      <c r="E112" s="13">
        <v>20201025</v>
      </c>
      <c r="F112" s="14" t="s">
        <v>530</v>
      </c>
      <c r="G112" s="15">
        <v>3.625</v>
      </c>
      <c r="H112" s="11">
        <v>159</v>
      </c>
      <c r="I112" s="10" t="s">
        <v>18</v>
      </c>
      <c r="J112" s="14" t="str">
        <f>VLOOKUP(B110:B487,'[1]Sheet1'!$B$3:$F$336,5,FALSE)</f>
        <v>623059113602839011</v>
      </c>
      <c r="K112" s="22">
        <v>38.43</v>
      </c>
      <c r="L112" s="24"/>
    </row>
    <row r="113" spans="1:12" ht="22.5" customHeight="1">
      <c r="A113" s="9">
        <v>108</v>
      </c>
      <c r="B113" s="10" t="s">
        <v>540</v>
      </c>
      <c r="C113" s="11">
        <v>2000</v>
      </c>
      <c r="D113" s="12">
        <v>20191025</v>
      </c>
      <c r="E113" s="13">
        <v>20201025</v>
      </c>
      <c r="F113" s="14" t="s">
        <v>530</v>
      </c>
      <c r="G113" s="15">
        <v>3.625</v>
      </c>
      <c r="H113" s="11">
        <v>159</v>
      </c>
      <c r="I113" s="10" t="s">
        <v>18</v>
      </c>
      <c r="J113" s="14" t="str">
        <f>VLOOKUP(B111:B488,'[1]Sheet1'!$B$3:$F$336,5,FALSE)</f>
        <v>623059113602795627</v>
      </c>
      <c r="K113" s="22">
        <v>38.43</v>
      </c>
      <c r="L113" s="24"/>
    </row>
    <row r="114" spans="1:12" ht="22.5" customHeight="1">
      <c r="A114" s="9">
        <v>109</v>
      </c>
      <c r="B114" s="10" t="s">
        <v>541</v>
      </c>
      <c r="C114" s="11">
        <v>2000</v>
      </c>
      <c r="D114" s="12">
        <v>20191025</v>
      </c>
      <c r="E114" s="13">
        <v>20201025</v>
      </c>
      <c r="F114" s="14" t="s">
        <v>530</v>
      </c>
      <c r="G114" s="15">
        <v>3.625</v>
      </c>
      <c r="H114" s="11">
        <v>159</v>
      </c>
      <c r="I114" s="10" t="s">
        <v>18</v>
      </c>
      <c r="J114" s="14" t="str">
        <f>VLOOKUP(B112:B489,'[1]Sheet1'!$B$3:$F$336,5,FALSE)</f>
        <v>623059113602795668</v>
      </c>
      <c r="K114" s="22">
        <v>38.43</v>
      </c>
      <c r="L114" s="24"/>
    </row>
    <row r="115" spans="1:12" ht="22.5" customHeight="1">
      <c r="A115" s="9">
        <v>110</v>
      </c>
      <c r="B115" s="10" t="s">
        <v>542</v>
      </c>
      <c r="C115" s="11">
        <v>2000</v>
      </c>
      <c r="D115" s="12">
        <v>20191025</v>
      </c>
      <c r="E115" s="13">
        <v>20201025</v>
      </c>
      <c r="F115" s="14" t="s">
        <v>533</v>
      </c>
      <c r="G115" s="15">
        <v>3.625</v>
      </c>
      <c r="H115" s="11">
        <v>75</v>
      </c>
      <c r="I115" s="10" t="s">
        <v>534</v>
      </c>
      <c r="J115" s="96" t="s">
        <v>543</v>
      </c>
      <c r="K115" s="22">
        <v>18.13</v>
      </c>
      <c r="L115" s="25" t="s">
        <v>536</v>
      </c>
    </row>
    <row r="116" spans="1:12" ht="22.5" customHeight="1">
      <c r="A116" s="9">
        <v>111</v>
      </c>
      <c r="B116" s="10" t="s">
        <v>544</v>
      </c>
      <c r="C116" s="11">
        <v>2000</v>
      </c>
      <c r="D116" s="12">
        <v>20191025</v>
      </c>
      <c r="E116" s="13">
        <v>20201025</v>
      </c>
      <c r="F116" s="14" t="s">
        <v>530</v>
      </c>
      <c r="G116" s="15">
        <v>3.625</v>
      </c>
      <c r="H116" s="11">
        <v>159</v>
      </c>
      <c r="I116" s="10" t="s">
        <v>18</v>
      </c>
      <c r="J116" s="14" t="str">
        <f>VLOOKUP(B114:B491,'[1]Sheet1'!$B$3:$F$336,5,FALSE)</f>
        <v>623059113602795908</v>
      </c>
      <c r="K116" s="22">
        <v>38.43</v>
      </c>
      <c r="L116" s="24"/>
    </row>
    <row r="117" spans="1:12" ht="22.5" customHeight="1">
      <c r="A117" s="9">
        <v>112</v>
      </c>
      <c r="B117" s="10" t="s">
        <v>545</v>
      </c>
      <c r="C117" s="11">
        <v>2000</v>
      </c>
      <c r="D117" s="12">
        <v>20191025</v>
      </c>
      <c r="E117" s="13">
        <v>20201025</v>
      </c>
      <c r="F117" s="14" t="s">
        <v>533</v>
      </c>
      <c r="G117" s="15">
        <v>3.625</v>
      </c>
      <c r="H117" s="11">
        <v>75</v>
      </c>
      <c r="I117" s="10" t="s">
        <v>534</v>
      </c>
      <c r="J117" s="96" t="s">
        <v>546</v>
      </c>
      <c r="K117" s="22">
        <v>18.13</v>
      </c>
      <c r="L117" s="25" t="s">
        <v>536</v>
      </c>
    </row>
    <row r="118" spans="1:12" ht="22.5" customHeight="1">
      <c r="A118" s="9">
        <v>113</v>
      </c>
      <c r="B118" s="10" t="s">
        <v>547</v>
      </c>
      <c r="C118" s="11">
        <v>2000</v>
      </c>
      <c r="D118" s="12">
        <v>20191026</v>
      </c>
      <c r="E118" s="13">
        <v>20201026</v>
      </c>
      <c r="F118" s="14" t="s">
        <v>548</v>
      </c>
      <c r="G118" s="15">
        <v>3.625</v>
      </c>
      <c r="H118" s="11">
        <v>158</v>
      </c>
      <c r="I118" s="10" t="s">
        <v>18</v>
      </c>
      <c r="J118" s="14" t="str">
        <f>VLOOKUP(B116:B493,'[1]Sheet1'!$B$3:$F$336,5,FALSE)</f>
        <v>623059113602836405</v>
      </c>
      <c r="K118" s="22">
        <v>38.18</v>
      </c>
      <c r="L118" s="24"/>
    </row>
    <row r="119" spans="1:12" ht="22.5" customHeight="1">
      <c r="A119" s="9">
        <v>114</v>
      </c>
      <c r="B119" s="10" t="s">
        <v>549</v>
      </c>
      <c r="C119" s="11">
        <v>2000</v>
      </c>
      <c r="D119" s="12">
        <v>20191026</v>
      </c>
      <c r="E119" s="13">
        <v>20201026</v>
      </c>
      <c r="F119" s="14" t="s">
        <v>548</v>
      </c>
      <c r="G119" s="15">
        <v>3.625</v>
      </c>
      <c r="H119" s="11">
        <v>158</v>
      </c>
      <c r="I119" s="10" t="s">
        <v>18</v>
      </c>
      <c r="J119" s="14" t="str">
        <f>VLOOKUP(B117:B494,'[1]Sheet1'!$B$3:$F$336,5,FALSE)</f>
        <v>623059113602836389</v>
      </c>
      <c r="K119" s="22">
        <v>38.18</v>
      </c>
      <c r="L119" s="24"/>
    </row>
    <row r="120" spans="1:12" ht="22.5" customHeight="1">
      <c r="A120" s="9">
        <v>115</v>
      </c>
      <c r="B120" s="10" t="s">
        <v>550</v>
      </c>
      <c r="C120" s="11">
        <v>2000</v>
      </c>
      <c r="D120" s="12">
        <v>20191028</v>
      </c>
      <c r="E120" s="13">
        <v>20201028</v>
      </c>
      <c r="F120" s="14" t="s">
        <v>551</v>
      </c>
      <c r="G120" s="15">
        <v>3.625</v>
      </c>
      <c r="H120" s="11">
        <v>156</v>
      </c>
      <c r="I120" s="10" t="s">
        <v>18</v>
      </c>
      <c r="J120" s="14" t="str">
        <f>VLOOKUP(B118:B495,'[1]Sheet1'!$B$3:$F$336,5,FALSE)</f>
        <v>623059113602836090</v>
      </c>
      <c r="K120" s="22">
        <v>37.7</v>
      </c>
      <c r="L120" s="24"/>
    </row>
    <row r="121" spans="1:12" ht="22.5" customHeight="1">
      <c r="A121" s="9">
        <v>116</v>
      </c>
      <c r="B121" s="10" t="s">
        <v>552</v>
      </c>
      <c r="C121" s="11">
        <v>2000</v>
      </c>
      <c r="D121" s="12">
        <v>20191028</v>
      </c>
      <c r="E121" s="13">
        <v>20201028</v>
      </c>
      <c r="F121" s="14" t="s">
        <v>551</v>
      </c>
      <c r="G121" s="15">
        <v>3.625</v>
      </c>
      <c r="H121" s="11">
        <v>156</v>
      </c>
      <c r="I121" s="10" t="s">
        <v>18</v>
      </c>
      <c r="J121" s="96" t="s">
        <v>553</v>
      </c>
      <c r="K121" s="22">
        <v>37.7</v>
      </c>
      <c r="L121" s="24"/>
    </row>
    <row r="122" spans="1:12" ht="22.5" customHeight="1">
      <c r="A122" s="9">
        <v>117</v>
      </c>
      <c r="B122" s="10" t="s">
        <v>554</v>
      </c>
      <c r="C122" s="11">
        <v>2000</v>
      </c>
      <c r="D122" s="12">
        <v>20191028</v>
      </c>
      <c r="E122" s="13">
        <v>20201028</v>
      </c>
      <c r="F122" s="14" t="s">
        <v>551</v>
      </c>
      <c r="G122" s="15">
        <v>3.625</v>
      </c>
      <c r="H122" s="11">
        <v>156</v>
      </c>
      <c r="I122" s="10" t="s">
        <v>18</v>
      </c>
      <c r="J122" s="14" t="str">
        <f>VLOOKUP(B120:B497,'[1]Sheet1'!$B$3:$F$336,5,FALSE)</f>
        <v>623059113602810681</v>
      </c>
      <c r="K122" s="22">
        <v>37.7</v>
      </c>
      <c r="L122" s="24"/>
    </row>
    <row r="123" spans="1:12" ht="22.5" customHeight="1">
      <c r="A123" s="9">
        <v>118</v>
      </c>
      <c r="B123" s="10" t="s">
        <v>555</v>
      </c>
      <c r="C123" s="11">
        <v>2000</v>
      </c>
      <c r="D123" s="12">
        <v>20191028</v>
      </c>
      <c r="E123" s="13">
        <v>20201028</v>
      </c>
      <c r="F123" s="14" t="s">
        <v>551</v>
      </c>
      <c r="G123" s="15">
        <v>3.625</v>
      </c>
      <c r="H123" s="11">
        <v>156</v>
      </c>
      <c r="I123" s="10" t="s">
        <v>18</v>
      </c>
      <c r="J123" s="96" t="s">
        <v>556</v>
      </c>
      <c r="K123" s="22">
        <v>37.7</v>
      </c>
      <c r="L123" s="24"/>
    </row>
    <row r="124" spans="1:12" ht="22.5" customHeight="1">
      <c r="A124" s="9">
        <v>119</v>
      </c>
      <c r="B124" s="10" t="s">
        <v>557</v>
      </c>
      <c r="C124" s="11">
        <v>2000</v>
      </c>
      <c r="D124" s="12">
        <v>20191028</v>
      </c>
      <c r="E124" s="13">
        <v>20201028</v>
      </c>
      <c r="F124" s="14" t="s">
        <v>551</v>
      </c>
      <c r="G124" s="15">
        <v>3.625</v>
      </c>
      <c r="H124" s="11">
        <v>156</v>
      </c>
      <c r="I124" s="10" t="s">
        <v>18</v>
      </c>
      <c r="J124" s="96" t="s">
        <v>558</v>
      </c>
      <c r="K124" s="22">
        <v>37.7</v>
      </c>
      <c r="L124" s="24"/>
    </row>
    <row r="125" spans="1:12" ht="22.5" customHeight="1">
      <c r="A125" s="9">
        <v>120</v>
      </c>
      <c r="B125" s="10" t="s">
        <v>559</v>
      </c>
      <c r="C125" s="11">
        <v>2000</v>
      </c>
      <c r="D125" s="12">
        <v>20191029</v>
      </c>
      <c r="E125" s="13">
        <v>20201029</v>
      </c>
      <c r="F125" s="14" t="s">
        <v>560</v>
      </c>
      <c r="G125" s="15">
        <v>3.625</v>
      </c>
      <c r="H125" s="11">
        <v>155</v>
      </c>
      <c r="I125" s="10" t="s">
        <v>18</v>
      </c>
      <c r="J125" s="96" t="s">
        <v>561</v>
      </c>
      <c r="K125" s="22">
        <v>37.46</v>
      </c>
      <c r="L125" s="24"/>
    </row>
    <row r="126" spans="1:12" ht="22.5" customHeight="1">
      <c r="A126" s="9">
        <v>121</v>
      </c>
      <c r="B126" s="10" t="s">
        <v>562</v>
      </c>
      <c r="C126" s="11">
        <v>2000</v>
      </c>
      <c r="D126" s="12">
        <v>20191029</v>
      </c>
      <c r="E126" s="13">
        <v>20201029</v>
      </c>
      <c r="F126" s="14" t="s">
        <v>563</v>
      </c>
      <c r="G126" s="15">
        <v>3.625</v>
      </c>
      <c r="H126" s="11">
        <v>71</v>
      </c>
      <c r="I126" s="10" t="s">
        <v>534</v>
      </c>
      <c r="J126" s="96" t="s">
        <v>564</v>
      </c>
      <c r="K126" s="22">
        <v>17.16</v>
      </c>
      <c r="L126" s="25" t="s">
        <v>536</v>
      </c>
    </row>
    <row r="127" spans="1:12" ht="22.5" customHeight="1">
      <c r="A127" s="9">
        <v>122</v>
      </c>
      <c r="B127" s="10" t="s">
        <v>565</v>
      </c>
      <c r="C127" s="11">
        <v>2000</v>
      </c>
      <c r="D127" s="12">
        <v>20191030</v>
      </c>
      <c r="E127" s="13">
        <v>20201030</v>
      </c>
      <c r="F127" s="14" t="s">
        <v>566</v>
      </c>
      <c r="G127" s="15">
        <v>3.625</v>
      </c>
      <c r="H127" s="11">
        <v>154</v>
      </c>
      <c r="I127" s="10" t="s">
        <v>18</v>
      </c>
      <c r="J127" s="14" t="str">
        <f>VLOOKUP(B125:B502,'[1]Sheet1'!$B$3:$F$336,5,FALSE)</f>
        <v>623059113602805079</v>
      </c>
      <c r="K127" s="22">
        <v>37.22</v>
      </c>
      <c r="L127" s="24"/>
    </row>
    <row r="128" spans="1:12" ht="22.5" customHeight="1">
      <c r="A128" s="9">
        <v>123</v>
      </c>
      <c r="B128" s="10" t="s">
        <v>567</v>
      </c>
      <c r="C128" s="11">
        <v>2000</v>
      </c>
      <c r="D128" s="12">
        <v>20191030</v>
      </c>
      <c r="E128" s="13">
        <v>20201030</v>
      </c>
      <c r="F128" s="14" t="s">
        <v>566</v>
      </c>
      <c r="G128" s="15">
        <v>3.625</v>
      </c>
      <c r="H128" s="11">
        <v>154</v>
      </c>
      <c r="I128" s="10" t="s">
        <v>18</v>
      </c>
      <c r="J128" s="14" t="str">
        <f>VLOOKUP(B126:B503,'[1]Sheet1'!$B$3:$F$336,5,FALSE)</f>
        <v>623059113602805731</v>
      </c>
      <c r="K128" s="22">
        <v>37.22</v>
      </c>
      <c r="L128" s="23"/>
    </row>
    <row r="129" spans="1:12" ht="22.5" customHeight="1">
      <c r="A129" s="9">
        <v>124</v>
      </c>
      <c r="B129" s="10" t="s">
        <v>568</v>
      </c>
      <c r="C129" s="11">
        <v>2000</v>
      </c>
      <c r="D129" s="12">
        <v>20191030</v>
      </c>
      <c r="E129" s="13">
        <v>20201030</v>
      </c>
      <c r="F129" s="14" t="s">
        <v>566</v>
      </c>
      <c r="G129" s="15">
        <v>3.625</v>
      </c>
      <c r="H129" s="11">
        <v>154</v>
      </c>
      <c r="I129" s="10" t="s">
        <v>18</v>
      </c>
      <c r="J129" s="14" t="str">
        <f>VLOOKUP(B127:B504,'[1]Sheet1'!$B$3:$F$336,5,FALSE)</f>
        <v>623059113602805673</v>
      </c>
      <c r="K129" s="22">
        <v>37.22</v>
      </c>
      <c r="L129" s="23"/>
    </row>
    <row r="130" spans="1:12" ht="22.5" customHeight="1">
      <c r="A130" s="9">
        <v>125</v>
      </c>
      <c r="B130" s="10" t="s">
        <v>569</v>
      </c>
      <c r="C130" s="11">
        <v>2000</v>
      </c>
      <c r="D130" s="12">
        <v>20191102</v>
      </c>
      <c r="E130" s="13">
        <v>20201102</v>
      </c>
      <c r="F130" s="14" t="s">
        <v>570</v>
      </c>
      <c r="G130" s="15">
        <v>3.625</v>
      </c>
      <c r="H130" s="11">
        <v>151</v>
      </c>
      <c r="I130" s="10" t="s">
        <v>18</v>
      </c>
      <c r="J130" s="96" t="s">
        <v>571</v>
      </c>
      <c r="K130" s="22">
        <v>36.49</v>
      </c>
      <c r="L130" s="23"/>
    </row>
    <row r="131" spans="1:12" ht="22.5" customHeight="1">
      <c r="A131" s="9">
        <v>126</v>
      </c>
      <c r="B131" s="10" t="s">
        <v>572</v>
      </c>
      <c r="C131" s="11">
        <v>2000</v>
      </c>
      <c r="D131" s="12">
        <v>20191102</v>
      </c>
      <c r="E131" s="13">
        <v>20201102</v>
      </c>
      <c r="F131" s="14" t="s">
        <v>570</v>
      </c>
      <c r="G131" s="15">
        <v>3.625</v>
      </c>
      <c r="H131" s="11">
        <v>151</v>
      </c>
      <c r="I131" s="10" t="s">
        <v>18</v>
      </c>
      <c r="J131" s="96" t="s">
        <v>573</v>
      </c>
      <c r="K131" s="22">
        <v>36.49</v>
      </c>
      <c r="L131" s="23"/>
    </row>
    <row r="132" spans="1:12" ht="22.5" customHeight="1">
      <c r="A132" s="9">
        <v>127</v>
      </c>
      <c r="B132" s="10" t="s">
        <v>574</v>
      </c>
      <c r="C132" s="11">
        <v>2000</v>
      </c>
      <c r="D132" s="12">
        <v>20191102</v>
      </c>
      <c r="E132" s="13">
        <v>20201102</v>
      </c>
      <c r="F132" s="14" t="s">
        <v>570</v>
      </c>
      <c r="G132" s="15">
        <v>3.625</v>
      </c>
      <c r="H132" s="11">
        <v>151</v>
      </c>
      <c r="I132" s="10" t="s">
        <v>18</v>
      </c>
      <c r="J132" s="96" t="s">
        <v>575</v>
      </c>
      <c r="K132" s="22">
        <v>36.49</v>
      </c>
      <c r="L132" s="23"/>
    </row>
    <row r="133" spans="1:12" ht="22.5" customHeight="1">
      <c r="A133" s="9">
        <v>128</v>
      </c>
      <c r="B133" s="10" t="s">
        <v>576</v>
      </c>
      <c r="C133" s="11">
        <v>2000</v>
      </c>
      <c r="D133" s="12">
        <v>20191102</v>
      </c>
      <c r="E133" s="13">
        <v>20201102</v>
      </c>
      <c r="F133" s="14" t="s">
        <v>570</v>
      </c>
      <c r="G133" s="15">
        <v>3.625</v>
      </c>
      <c r="H133" s="11">
        <v>151</v>
      </c>
      <c r="I133" s="10" t="s">
        <v>18</v>
      </c>
      <c r="J133" s="14" t="str">
        <f>VLOOKUP(B131:B508,'[1]Sheet1'!$B$3:$F$336,5,FALSE)</f>
        <v>623059113602839169</v>
      </c>
      <c r="K133" s="22">
        <v>36.49</v>
      </c>
      <c r="L133" s="23"/>
    </row>
    <row r="134" spans="1:12" ht="22.5" customHeight="1">
      <c r="A134" s="9">
        <v>129</v>
      </c>
      <c r="B134" s="10" t="s">
        <v>577</v>
      </c>
      <c r="C134" s="11">
        <v>2000</v>
      </c>
      <c r="D134" s="12">
        <v>20191102</v>
      </c>
      <c r="E134" s="13">
        <v>20201102</v>
      </c>
      <c r="F134" s="14" t="s">
        <v>570</v>
      </c>
      <c r="G134" s="15">
        <v>3.625</v>
      </c>
      <c r="H134" s="11">
        <v>151</v>
      </c>
      <c r="I134" s="10" t="s">
        <v>18</v>
      </c>
      <c r="J134" s="14" t="str">
        <f>VLOOKUP(B132:B509,'[1]Sheet1'!$B$3:$F$336,5,FALSE)</f>
        <v>623059113602839201</v>
      </c>
      <c r="K134" s="22">
        <v>36.49</v>
      </c>
      <c r="L134" s="23"/>
    </row>
    <row r="135" spans="1:12" ht="22.5" customHeight="1">
      <c r="A135" s="9">
        <v>130</v>
      </c>
      <c r="B135" s="10" t="s">
        <v>578</v>
      </c>
      <c r="C135" s="11">
        <v>2000</v>
      </c>
      <c r="D135" s="12">
        <v>20191102</v>
      </c>
      <c r="E135" s="13">
        <v>20201102</v>
      </c>
      <c r="F135" s="14" t="s">
        <v>570</v>
      </c>
      <c r="G135" s="15">
        <v>3.625</v>
      </c>
      <c r="H135" s="11">
        <v>151</v>
      </c>
      <c r="I135" s="10" t="s">
        <v>18</v>
      </c>
      <c r="J135" s="14" t="str">
        <f>VLOOKUP(B133:B510,'[1]Sheet1'!$B$3:$F$336,5,FALSE)</f>
        <v>623059113602795940</v>
      </c>
      <c r="K135" s="22">
        <v>36.49</v>
      </c>
      <c r="L135" s="23"/>
    </row>
    <row r="136" spans="1:12" ht="22.5" customHeight="1">
      <c r="A136" s="9">
        <v>131</v>
      </c>
      <c r="B136" s="10" t="s">
        <v>579</v>
      </c>
      <c r="C136" s="11">
        <v>2000</v>
      </c>
      <c r="D136" s="12">
        <v>20191104</v>
      </c>
      <c r="E136" s="13">
        <v>20201104</v>
      </c>
      <c r="F136" s="14" t="s">
        <v>580</v>
      </c>
      <c r="G136" s="15">
        <v>3.625</v>
      </c>
      <c r="H136" s="11">
        <v>149</v>
      </c>
      <c r="I136" s="10" t="s">
        <v>18</v>
      </c>
      <c r="J136" s="14" t="str">
        <f>VLOOKUP(B134:B511,'[1]Sheet1'!$B$3:$F$336,5,FALSE)</f>
        <v>623059113602836496</v>
      </c>
      <c r="K136" s="22">
        <v>36.01</v>
      </c>
      <c r="L136" s="23"/>
    </row>
    <row r="137" spans="1:12" ht="22.5" customHeight="1">
      <c r="A137" s="9">
        <v>132</v>
      </c>
      <c r="B137" s="10" t="s">
        <v>581</v>
      </c>
      <c r="C137" s="11">
        <v>2000</v>
      </c>
      <c r="D137" s="12">
        <v>20191104</v>
      </c>
      <c r="E137" s="13">
        <v>20201104</v>
      </c>
      <c r="F137" s="14" t="s">
        <v>580</v>
      </c>
      <c r="G137" s="15">
        <v>3.625</v>
      </c>
      <c r="H137" s="11">
        <v>149</v>
      </c>
      <c r="I137" s="10" t="s">
        <v>18</v>
      </c>
      <c r="J137" s="14" t="str">
        <f>VLOOKUP(B135:B512,'[1]Sheet1'!$B$3:$F$336,5,FALSE)</f>
        <v>623059113602822355</v>
      </c>
      <c r="K137" s="22">
        <v>36.01</v>
      </c>
      <c r="L137" s="23"/>
    </row>
    <row r="138" spans="1:12" ht="22.5" customHeight="1">
      <c r="A138" s="9">
        <v>133</v>
      </c>
      <c r="B138" s="10" t="s">
        <v>582</v>
      </c>
      <c r="C138" s="11">
        <v>2000</v>
      </c>
      <c r="D138" s="12">
        <v>20191104</v>
      </c>
      <c r="E138" s="13">
        <v>20201104</v>
      </c>
      <c r="F138" s="14" t="s">
        <v>580</v>
      </c>
      <c r="G138" s="15">
        <v>3.625</v>
      </c>
      <c r="H138" s="11">
        <v>149</v>
      </c>
      <c r="I138" s="10" t="s">
        <v>18</v>
      </c>
      <c r="J138" s="14" t="str">
        <f>VLOOKUP(B136:B513,'[1]Sheet1'!$B$3:$F$336,5,FALSE)</f>
        <v>623059113602804478</v>
      </c>
      <c r="K138" s="22">
        <v>36.01</v>
      </c>
      <c r="L138" s="23"/>
    </row>
    <row r="139" spans="1:12" ht="22.5" customHeight="1">
      <c r="A139" s="9">
        <v>134</v>
      </c>
      <c r="B139" s="10" t="s">
        <v>583</v>
      </c>
      <c r="C139" s="11">
        <v>2000</v>
      </c>
      <c r="D139" s="12">
        <v>20191104</v>
      </c>
      <c r="E139" s="13">
        <v>20201104</v>
      </c>
      <c r="F139" s="14" t="s">
        <v>580</v>
      </c>
      <c r="G139" s="15">
        <v>3.625</v>
      </c>
      <c r="H139" s="11">
        <v>149</v>
      </c>
      <c r="I139" s="10" t="s">
        <v>18</v>
      </c>
      <c r="J139" s="14" t="str">
        <f>VLOOKUP(B137:B514,'[1]Sheet1'!$B$3:$F$336,5,FALSE)</f>
        <v>623059113602805046</v>
      </c>
      <c r="K139" s="22">
        <v>36.01</v>
      </c>
      <c r="L139" s="23"/>
    </row>
    <row r="140" spans="1:12" ht="22.5" customHeight="1">
      <c r="A140" s="9">
        <v>135</v>
      </c>
      <c r="B140" s="10" t="s">
        <v>584</v>
      </c>
      <c r="C140" s="11">
        <v>2000</v>
      </c>
      <c r="D140" s="12">
        <v>20191104</v>
      </c>
      <c r="E140" s="13">
        <v>20201104</v>
      </c>
      <c r="F140" s="14" t="s">
        <v>580</v>
      </c>
      <c r="G140" s="15">
        <v>3.625</v>
      </c>
      <c r="H140" s="11">
        <v>149</v>
      </c>
      <c r="I140" s="10" t="s">
        <v>18</v>
      </c>
      <c r="J140" s="96" t="s">
        <v>585</v>
      </c>
      <c r="K140" s="22">
        <v>36.01</v>
      </c>
      <c r="L140" s="23"/>
    </row>
    <row r="141" spans="1:12" ht="22.5" customHeight="1">
      <c r="A141" s="9">
        <v>136</v>
      </c>
      <c r="B141" s="10" t="s">
        <v>586</v>
      </c>
      <c r="C141" s="11">
        <v>2000</v>
      </c>
      <c r="D141" s="12">
        <v>20191105</v>
      </c>
      <c r="E141" s="13">
        <v>20201105</v>
      </c>
      <c r="F141" s="14" t="s">
        <v>587</v>
      </c>
      <c r="G141" s="15">
        <v>3.625</v>
      </c>
      <c r="H141" s="11">
        <v>148</v>
      </c>
      <c r="I141" s="10" t="s">
        <v>18</v>
      </c>
      <c r="J141" s="14" t="str">
        <f>VLOOKUP(B139:B516,'[1]Sheet1'!$B$3:$F$336,5,FALSE)</f>
        <v>623059113602822504</v>
      </c>
      <c r="K141" s="22">
        <v>35.77</v>
      </c>
      <c r="L141" s="23"/>
    </row>
    <row r="142" spans="1:12" ht="22.5" customHeight="1">
      <c r="A142" s="9">
        <v>137</v>
      </c>
      <c r="B142" s="10" t="s">
        <v>588</v>
      </c>
      <c r="C142" s="11">
        <v>2000</v>
      </c>
      <c r="D142" s="12">
        <v>20191106</v>
      </c>
      <c r="E142" s="13">
        <v>20201106</v>
      </c>
      <c r="F142" s="14" t="s">
        <v>589</v>
      </c>
      <c r="G142" s="15">
        <v>3.625</v>
      </c>
      <c r="H142" s="11">
        <v>147</v>
      </c>
      <c r="I142" s="10" t="s">
        <v>18</v>
      </c>
      <c r="J142" s="14" t="str">
        <f>VLOOKUP(B140:B517,'[1]Sheet1'!$B$3:$F$336,5,FALSE)</f>
        <v>623059113602836520</v>
      </c>
      <c r="K142" s="22">
        <v>35.53</v>
      </c>
      <c r="L142" s="23"/>
    </row>
    <row r="143" spans="1:12" ht="22.5" customHeight="1">
      <c r="A143" s="9">
        <v>138</v>
      </c>
      <c r="B143" s="10" t="s">
        <v>590</v>
      </c>
      <c r="C143" s="11">
        <v>2000</v>
      </c>
      <c r="D143" s="12">
        <v>20191106</v>
      </c>
      <c r="E143" s="13">
        <v>20201106</v>
      </c>
      <c r="F143" s="14" t="s">
        <v>589</v>
      </c>
      <c r="G143" s="15">
        <v>3.625</v>
      </c>
      <c r="H143" s="11">
        <v>147</v>
      </c>
      <c r="I143" s="10" t="s">
        <v>18</v>
      </c>
      <c r="J143" s="14" t="str">
        <f>VLOOKUP(B141:B518,'[1]Sheet1'!$B$3:$F$336,5,FALSE)</f>
        <v>623059113602836454</v>
      </c>
      <c r="K143" s="22">
        <v>35.53</v>
      </c>
      <c r="L143" s="23"/>
    </row>
    <row r="144" spans="1:12" ht="22.5" customHeight="1">
      <c r="A144" s="9">
        <v>139</v>
      </c>
      <c r="B144" s="10" t="s">
        <v>591</v>
      </c>
      <c r="C144" s="11">
        <v>2000</v>
      </c>
      <c r="D144" s="12">
        <v>20191106</v>
      </c>
      <c r="E144" s="13">
        <v>20201106</v>
      </c>
      <c r="F144" s="14" t="s">
        <v>589</v>
      </c>
      <c r="G144" s="15">
        <v>3.625</v>
      </c>
      <c r="H144" s="11">
        <v>147</v>
      </c>
      <c r="I144" s="10" t="s">
        <v>18</v>
      </c>
      <c r="J144" s="14" t="str">
        <f>VLOOKUP(B142:B519,'[1]Sheet1'!$B$3:$F$336,5,FALSE)</f>
        <v>623059113602805723</v>
      </c>
      <c r="K144" s="22">
        <v>35.53</v>
      </c>
      <c r="L144" s="23"/>
    </row>
    <row r="145" spans="1:12" ht="22.5" customHeight="1">
      <c r="A145" s="9">
        <v>140</v>
      </c>
      <c r="B145" s="10" t="s">
        <v>592</v>
      </c>
      <c r="C145" s="11">
        <v>2000</v>
      </c>
      <c r="D145" s="12">
        <v>20191111</v>
      </c>
      <c r="E145" s="13">
        <v>20201111</v>
      </c>
      <c r="F145" s="14" t="s">
        <v>593</v>
      </c>
      <c r="G145" s="15">
        <v>3.625</v>
      </c>
      <c r="H145" s="11">
        <v>142</v>
      </c>
      <c r="I145" s="10" t="s">
        <v>18</v>
      </c>
      <c r="J145" s="14" t="str">
        <f>VLOOKUP(B143:B520,'[1]Sheet1'!$B$3:$F$336,5,FALSE)</f>
        <v>13607002200033371</v>
      </c>
      <c r="K145" s="22">
        <v>34.32</v>
      </c>
      <c r="L145" s="23"/>
    </row>
    <row r="146" spans="1:12" ht="22.5" customHeight="1">
      <c r="A146" s="9">
        <v>141</v>
      </c>
      <c r="B146" s="10" t="s">
        <v>594</v>
      </c>
      <c r="C146" s="11">
        <v>2000</v>
      </c>
      <c r="D146" s="12">
        <v>20191111</v>
      </c>
      <c r="E146" s="13">
        <v>20201111</v>
      </c>
      <c r="F146" s="14" t="s">
        <v>593</v>
      </c>
      <c r="G146" s="15">
        <v>3.625</v>
      </c>
      <c r="H146" s="11">
        <v>142</v>
      </c>
      <c r="I146" s="10" t="s">
        <v>18</v>
      </c>
      <c r="J146" s="14" t="str">
        <f>VLOOKUP(B144:B521,'[1]Sheet1'!$B$3:$F$336,5,FALSE)</f>
        <v>13607002800033368</v>
      </c>
      <c r="K146" s="22">
        <v>34.32</v>
      </c>
      <c r="L146" s="23"/>
    </row>
    <row r="147" spans="1:12" ht="22.5" customHeight="1">
      <c r="A147" s="9">
        <v>142</v>
      </c>
      <c r="B147" s="10" t="s">
        <v>595</v>
      </c>
      <c r="C147" s="11">
        <v>2000</v>
      </c>
      <c r="D147" s="12">
        <v>20191111</v>
      </c>
      <c r="E147" s="13">
        <v>20201111</v>
      </c>
      <c r="F147" s="14" t="s">
        <v>593</v>
      </c>
      <c r="G147" s="15">
        <v>3.625</v>
      </c>
      <c r="H147" s="11">
        <v>142</v>
      </c>
      <c r="I147" s="10" t="s">
        <v>18</v>
      </c>
      <c r="J147" s="14" t="str">
        <f>VLOOKUP(B145:B522,'[1]Sheet1'!$B$3:$F$336,5,FALSE)</f>
        <v>13607002700013554</v>
      </c>
      <c r="K147" s="22">
        <v>34.32</v>
      </c>
      <c r="L147" s="23"/>
    </row>
    <row r="148" spans="1:12" ht="22.5" customHeight="1">
      <c r="A148" s="9">
        <v>143</v>
      </c>
      <c r="B148" s="10" t="s">
        <v>596</v>
      </c>
      <c r="C148" s="11">
        <v>2000</v>
      </c>
      <c r="D148" s="12">
        <v>20191111</v>
      </c>
      <c r="E148" s="13">
        <v>20201111</v>
      </c>
      <c r="F148" s="14" t="s">
        <v>593</v>
      </c>
      <c r="G148" s="15">
        <v>3.625</v>
      </c>
      <c r="H148" s="11">
        <v>142</v>
      </c>
      <c r="I148" s="10" t="s">
        <v>18</v>
      </c>
      <c r="J148" s="14" t="str">
        <f>VLOOKUP(B146:B523,'[1]Sheet1'!$B$3:$F$336,5,FALSE)</f>
        <v>13607002900033382</v>
      </c>
      <c r="K148" s="22">
        <v>34.32</v>
      </c>
      <c r="L148" s="23"/>
    </row>
    <row r="149" spans="1:12" ht="22.5" customHeight="1">
      <c r="A149" s="9">
        <v>144</v>
      </c>
      <c r="B149" s="10" t="s">
        <v>597</v>
      </c>
      <c r="C149" s="11">
        <v>2000</v>
      </c>
      <c r="D149" s="12">
        <v>20191111</v>
      </c>
      <c r="E149" s="13">
        <v>20201111</v>
      </c>
      <c r="F149" s="14" t="s">
        <v>593</v>
      </c>
      <c r="G149" s="15">
        <v>3.625</v>
      </c>
      <c r="H149" s="11">
        <v>142</v>
      </c>
      <c r="I149" s="10" t="s">
        <v>18</v>
      </c>
      <c r="J149" s="14" t="str">
        <f>VLOOKUP(B147:B524,'[1]Sheet1'!$B$3:$F$336,5,FALSE)</f>
        <v>13607002200033385</v>
      </c>
      <c r="K149" s="22">
        <v>34.32</v>
      </c>
      <c r="L149" s="23"/>
    </row>
    <row r="150" spans="1:12" ht="22.5" customHeight="1">
      <c r="A150" s="9">
        <v>145</v>
      </c>
      <c r="B150" s="10" t="s">
        <v>598</v>
      </c>
      <c r="C150" s="11">
        <v>2000</v>
      </c>
      <c r="D150" s="12">
        <v>20191111</v>
      </c>
      <c r="E150" s="13">
        <v>20201111</v>
      </c>
      <c r="F150" s="14" t="s">
        <v>593</v>
      </c>
      <c r="G150" s="15">
        <v>3.625</v>
      </c>
      <c r="H150" s="11">
        <v>142</v>
      </c>
      <c r="I150" s="10" t="s">
        <v>18</v>
      </c>
      <c r="J150" s="14" t="str">
        <f>VLOOKUP(B148:B525,'[1]Sheet1'!$B$3:$F$336,5,FALSE)</f>
        <v>13607002000033372</v>
      </c>
      <c r="K150" s="22">
        <v>34.32</v>
      </c>
      <c r="L150" s="23"/>
    </row>
    <row r="151" spans="1:12" ht="22.5" customHeight="1">
      <c r="A151" s="9">
        <v>146</v>
      </c>
      <c r="B151" s="10" t="s">
        <v>599</v>
      </c>
      <c r="C151" s="11">
        <v>2000</v>
      </c>
      <c r="D151" s="12">
        <v>20191111</v>
      </c>
      <c r="E151" s="13">
        <v>20201111</v>
      </c>
      <c r="F151" s="14" t="s">
        <v>593</v>
      </c>
      <c r="G151" s="15">
        <v>3.625</v>
      </c>
      <c r="H151" s="11">
        <v>142</v>
      </c>
      <c r="I151" s="10" t="s">
        <v>18</v>
      </c>
      <c r="J151" s="14" t="str">
        <f>VLOOKUP(B149:B526,'[1]Sheet1'!$B$3:$F$336,5,FALSE)</f>
        <v>13607002700033378</v>
      </c>
      <c r="K151" s="22">
        <v>34.32</v>
      </c>
      <c r="L151" s="23"/>
    </row>
    <row r="152" spans="1:12" ht="22.5" customHeight="1">
      <c r="A152" s="9">
        <v>147</v>
      </c>
      <c r="B152" s="10" t="s">
        <v>600</v>
      </c>
      <c r="C152" s="11">
        <v>2000</v>
      </c>
      <c r="D152" s="12">
        <v>20191111</v>
      </c>
      <c r="E152" s="13">
        <v>20201111</v>
      </c>
      <c r="F152" s="14" t="s">
        <v>593</v>
      </c>
      <c r="G152" s="15">
        <v>3.625</v>
      </c>
      <c r="H152" s="11">
        <v>142</v>
      </c>
      <c r="I152" s="10" t="s">
        <v>18</v>
      </c>
      <c r="J152" s="14" t="str">
        <f>VLOOKUP(B150:B527,'[1]Sheet1'!$B$3:$F$336,5,FALSE)</f>
        <v>13607002000033367</v>
      </c>
      <c r="K152" s="22">
        <v>34.32</v>
      </c>
      <c r="L152" s="23"/>
    </row>
    <row r="153" spans="1:12" ht="22.5" customHeight="1">
      <c r="A153" s="9">
        <v>148</v>
      </c>
      <c r="B153" s="10" t="s">
        <v>601</v>
      </c>
      <c r="C153" s="11">
        <v>2000</v>
      </c>
      <c r="D153" s="12">
        <v>20191111</v>
      </c>
      <c r="E153" s="13">
        <v>20201111</v>
      </c>
      <c r="F153" s="14" t="s">
        <v>593</v>
      </c>
      <c r="G153" s="15">
        <v>3.625</v>
      </c>
      <c r="H153" s="11">
        <v>142</v>
      </c>
      <c r="I153" s="10" t="s">
        <v>18</v>
      </c>
      <c r="J153" s="14" t="str">
        <f>VLOOKUP(B151:B528,'[1]Sheet1'!$B$3:$F$336,5,FALSE)</f>
        <v>13607002500033379</v>
      </c>
      <c r="K153" s="22">
        <v>34.32</v>
      </c>
      <c r="L153" s="23"/>
    </row>
    <row r="154" spans="1:12" ht="22.5" customHeight="1">
      <c r="A154" s="9">
        <v>149</v>
      </c>
      <c r="B154" s="10" t="s">
        <v>602</v>
      </c>
      <c r="C154" s="11">
        <v>2000</v>
      </c>
      <c r="D154" s="12">
        <v>20191111</v>
      </c>
      <c r="E154" s="13">
        <v>20201111</v>
      </c>
      <c r="F154" s="14" t="s">
        <v>593</v>
      </c>
      <c r="G154" s="15">
        <v>3.625</v>
      </c>
      <c r="H154" s="11">
        <v>142</v>
      </c>
      <c r="I154" s="10" t="s">
        <v>18</v>
      </c>
      <c r="J154" s="14" t="str">
        <f>VLOOKUP(B152:B529,'[1]Sheet1'!$B$3:$F$336,5,FALSE)</f>
        <v>13607002600033369</v>
      </c>
      <c r="K154" s="22">
        <v>34.32</v>
      </c>
      <c r="L154" s="23"/>
    </row>
    <row r="155" spans="1:12" ht="22.5" customHeight="1">
      <c r="A155" s="9">
        <v>150</v>
      </c>
      <c r="B155" s="10" t="s">
        <v>603</v>
      </c>
      <c r="C155" s="11">
        <v>2000</v>
      </c>
      <c r="D155" s="12">
        <v>20191111</v>
      </c>
      <c r="E155" s="13">
        <v>20201111</v>
      </c>
      <c r="F155" s="14" t="s">
        <v>593</v>
      </c>
      <c r="G155" s="15">
        <v>3.625</v>
      </c>
      <c r="H155" s="11">
        <v>142</v>
      </c>
      <c r="I155" s="10" t="s">
        <v>18</v>
      </c>
      <c r="J155" s="14" t="str">
        <f>VLOOKUP(B153:B530,'[1]Sheet1'!$B$3:$F$336,5,FALSE)</f>
        <v>13607002400033370</v>
      </c>
      <c r="K155" s="22">
        <v>34.32</v>
      </c>
      <c r="L155" s="23"/>
    </row>
    <row r="156" spans="1:12" ht="22.5" customHeight="1">
      <c r="A156" s="9">
        <v>151</v>
      </c>
      <c r="B156" s="10" t="s">
        <v>604</v>
      </c>
      <c r="C156" s="11">
        <v>2000</v>
      </c>
      <c r="D156" s="12">
        <v>20191111</v>
      </c>
      <c r="E156" s="13">
        <v>20201111</v>
      </c>
      <c r="F156" s="14" t="s">
        <v>593</v>
      </c>
      <c r="G156" s="15">
        <v>3.625</v>
      </c>
      <c r="H156" s="11">
        <v>142</v>
      </c>
      <c r="I156" s="10" t="s">
        <v>18</v>
      </c>
      <c r="J156" s="14" t="str">
        <f>VLOOKUP(B154:B531,'[1]Sheet1'!$B$3:$F$336,5,FALSE)</f>
        <v>13607002300033361</v>
      </c>
      <c r="K156" s="22">
        <v>34.32</v>
      </c>
      <c r="L156" s="23"/>
    </row>
    <row r="157" spans="1:12" ht="22.5" customHeight="1">
      <c r="A157" s="9">
        <v>152</v>
      </c>
      <c r="B157" s="10" t="s">
        <v>605</v>
      </c>
      <c r="C157" s="11">
        <v>2000</v>
      </c>
      <c r="D157" s="12">
        <v>20191111</v>
      </c>
      <c r="E157" s="13">
        <v>20201111</v>
      </c>
      <c r="F157" s="14" t="s">
        <v>593</v>
      </c>
      <c r="G157" s="15">
        <v>3.625</v>
      </c>
      <c r="H157" s="11">
        <v>142</v>
      </c>
      <c r="I157" s="10" t="s">
        <v>18</v>
      </c>
      <c r="J157" s="14" t="str">
        <f>VLOOKUP(B155:B532,'[1]Sheet1'!$B$3:$F$336,5,FALSE)</f>
        <v>13607002700033359</v>
      </c>
      <c r="K157" s="22">
        <v>34.32</v>
      </c>
      <c r="L157" s="23"/>
    </row>
    <row r="158" spans="1:12" ht="22.5" customHeight="1">
      <c r="A158" s="9">
        <v>153</v>
      </c>
      <c r="B158" s="10" t="s">
        <v>606</v>
      </c>
      <c r="C158" s="11">
        <v>2000</v>
      </c>
      <c r="D158" s="12">
        <v>20191111</v>
      </c>
      <c r="E158" s="13">
        <v>20201111</v>
      </c>
      <c r="F158" s="14" t="s">
        <v>593</v>
      </c>
      <c r="G158" s="15">
        <v>3.625</v>
      </c>
      <c r="H158" s="11">
        <v>142</v>
      </c>
      <c r="I158" s="10" t="s">
        <v>18</v>
      </c>
      <c r="J158" s="14" t="str">
        <f>VLOOKUP(B156:B533,'[1]Sheet1'!$B$3:$F$336,5,FALSE)</f>
        <v>13607002300033356</v>
      </c>
      <c r="K158" s="22">
        <v>34.32</v>
      </c>
      <c r="L158" s="23"/>
    </row>
    <row r="159" spans="1:12" ht="22.5" customHeight="1">
      <c r="A159" s="9">
        <v>154</v>
      </c>
      <c r="B159" s="10" t="s">
        <v>607</v>
      </c>
      <c r="C159" s="11">
        <v>2000</v>
      </c>
      <c r="D159" s="12">
        <v>20191112</v>
      </c>
      <c r="E159" s="13">
        <v>20201112</v>
      </c>
      <c r="F159" s="14" t="s">
        <v>608</v>
      </c>
      <c r="G159" s="15">
        <v>3.625</v>
      </c>
      <c r="H159" s="11">
        <v>141</v>
      </c>
      <c r="I159" s="10" t="s">
        <v>18</v>
      </c>
      <c r="J159" s="96" t="s">
        <v>609</v>
      </c>
      <c r="K159" s="22">
        <v>34.08</v>
      </c>
      <c r="L159" s="23"/>
    </row>
    <row r="160" spans="1:12" ht="22.5" customHeight="1">
      <c r="A160" s="9">
        <v>155</v>
      </c>
      <c r="B160" s="10" t="s">
        <v>610</v>
      </c>
      <c r="C160" s="11">
        <v>2000</v>
      </c>
      <c r="D160" s="12">
        <v>20191112</v>
      </c>
      <c r="E160" s="13">
        <v>20201112</v>
      </c>
      <c r="F160" s="14" t="s">
        <v>608</v>
      </c>
      <c r="G160" s="15">
        <v>3.625</v>
      </c>
      <c r="H160" s="11">
        <v>141</v>
      </c>
      <c r="I160" s="10" t="s">
        <v>18</v>
      </c>
      <c r="J160" s="96" t="s">
        <v>611</v>
      </c>
      <c r="K160" s="22">
        <v>34.08</v>
      </c>
      <c r="L160" s="23"/>
    </row>
    <row r="161" spans="1:12" ht="22.5" customHeight="1">
      <c r="A161" s="9">
        <v>156</v>
      </c>
      <c r="B161" s="10" t="s">
        <v>612</v>
      </c>
      <c r="C161" s="11">
        <v>2000</v>
      </c>
      <c r="D161" s="12">
        <v>20191112</v>
      </c>
      <c r="E161" s="13">
        <v>20201112</v>
      </c>
      <c r="F161" s="14" t="s">
        <v>608</v>
      </c>
      <c r="G161" s="15">
        <v>3.625</v>
      </c>
      <c r="H161" s="11">
        <v>141</v>
      </c>
      <c r="I161" s="10" t="s">
        <v>18</v>
      </c>
      <c r="J161" s="96" t="s">
        <v>613</v>
      </c>
      <c r="K161" s="22">
        <v>34.08</v>
      </c>
      <c r="L161" s="23"/>
    </row>
    <row r="162" spans="1:12" ht="22.5" customHeight="1">
      <c r="A162" s="9">
        <v>157</v>
      </c>
      <c r="B162" s="10" t="s">
        <v>614</v>
      </c>
      <c r="C162" s="11">
        <v>2000</v>
      </c>
      <c r="D162" s="12">
        <v>20191112</v>
      </c>
      <c r="E162" s="13">
        <v>20201112</v>
      </c>
      <c r="F162" s="14" t="s">
        <v>608</v>
      </c>
      <c r="G162" s="15">
        <v>3.625</v>
      </c>
      <c r="H162" s="11">
        <v>141</v>
      </c>
      <c r="I162" s="10" t="s">
        <v>18</v>
      </c>
      <c r="J162" s="14" t="str">
        <f>VLOOKUP(B160:B537,'[1]Sheet1'!$B$3:$F$336,5,FALSE)</f>
        <v>13607002400033407</v>
      </c>
      <c r="K162" s="22">
        <v>34.08</v>
      </c>
      <c r="L162" s="23"/>
    </row>
    <row r="163" spans="1:12" ht="22.5" customHeight="1">
      <c r="A163" s="9">
        <v>158</v>
      </c>
      <c r="B163" s="10" t="s">
        <v>615</v>
      </c>
      <c r="C163" s="11">
        <v>2000</v>
      </c>
      <c r="D163" s="12">
        <v>20191112</v>
      </c>
      <c r="E163" s="13">
        <v>20201112</v>
      </c>
      <c r="F163" s="14" t="s">
        <v>608</v>
      </c>
      <c r="G163" s="15">
        <v>3.625</v>
      </c>
      <c r="H163" s="11">
        <v>141</v>
      </c>
      <c r="I163" s="10" t="s">
        <v>18</v>
      </c>
      <c r="J163" s="14" t="str">
        <f>VLOOKUP(B161:B538,'[1]Sheet1'!$B$3:$F$336,5,FALSE)</f>
        <v>13607002000033409</v>
      </c>
      <c r="K163" s="22">
        <v>34.08</v>
      </c>
      <c r="L163" s="23"/>
    </row>
    <row r="164" spans="1:12" ht="22.5" customHeight="1">
      <c r="A164" s="9">
        <v>159</v>
      </c>
      <c r="B164" s="10" t="s">
        <v>616</v>
      </c>
      <c r="C164" s="11">
        <v>2000</v>
      </c>
      <c r="D164" s="12">
        <v>20191112</v>
      </c>
      <c r="E164" s="13">
        <v>20201112</v>
      </c>
      <c r="F164" s="14" t="s">
        <v>608</v>
      </c>
      <c r="G164" s="15">
        <v>3.625</v>
      </c>
      <c r="H164" s="11">
        <v>141</v>
      </c>
      <c r="I164" s="10" t="s">
        <v>18</v>
      </c>
      <c r="J164" s="14" t="str">
        <f>VLOOKUP(B162:B539,'[1]Sheet1'!$B$3:$F$336,5,FALSE)</f>
        <v>623059113602805319</v>
      </c>
      <c r="K164" s="22">
        <v>34.08</v>
      </c>
      <c r="L164" s="23"/>
    </row>
    <row r="165" spans="1:12" ht="22.5" customHeight="1">
      <c r="A165" s="9">
        <v>160</v>
      </c>
      <c r="B165" s="10" t="s">
        <v>617</v>
      </c>
      <c r="C165" s="11">
        <v>2000</v>
      </c>
      <c r="D165" s="12">
        <v>20191112</v>
      </c>
      <c r="E165" s="13">
        <v>20201112</v>
      </c>
      <c r="F165" s="14" t="s">
        <v>608</v>
      </c>
      <c r="G165" s="15">
        <v>3.625</v>
      </c>
      <c r="H165" s="11">
        <v>141</v>
      </c>
      <c r="I165" s="10" t="s">
        <v>18</v>
      </c>
      <c r="J165" s="14" t="str">
        <f>VLOOKUP(B163:B540,'[1]Sheet1'!$B$3:$F$336,5,FALSE)</f>
        <v>13607002200033408</v>
      </c>
      <c r="K165" s="22">
        <v>34.08</v>
      </c>
      <c r="L165" s="23"/>
    </row>
    <row r="166" spans="1:12" ht="22.5" customHeight="1">
      <c r="A166" s="9">
        <v>161</v>
      </c>
      <c r="B166" s="10" t="s">
        <v>618</v>
      </c>
      <c r="C166" s="11">
        <v>2000</v>
      </c>
      <c r="D166" s="12">
        <v>20191112</v>
      </c>
      <c r="E166" s="13">
        <v>20201112</v>
      </c>
      <c r="F166" s="14" t="s">
        <v>608</v>
      </c>
      <c r="G166" s="15">
        <v>3.625</v>
      </c>
      <c r="H166" s="11">
        <v>141</v>
      </c>
      <c r="I166" s="10" t="s">
        <v>18</v>
      </c>
      <c r="J166" s="14" t="str">
        <f>VLOOKUP(B164:B541,'[1]Sheet1'!$B$3:$F$336,5,FALSE)</f>
        <v>13607002500033398</v>
      </c>
      <c r="K166" s="22">
        <v>34.08</v>
      </c>
      <c r="L166" s="23"/>
    </row>
    <row r="167" spans="1:12" ht="22.5" customHeight="1">
      <c r="A167" s="9">
        <v>162</v>
      </c>
      <c r="B167" s="10" t="s">
        <v>619</v>
      </c>
      <c r="C167" s="11">
        <v>2000</v>
      </c>
      <c r="D167" s="12">
        <v>20191113</v>
      </c>
      <c r="E167" s="13">
        <v>20201113</v>
      </c>
      <c r="F167" s="14" t="s">
        <v>620</v>
      </c>
      <c r="G167" s="15">
        <v>3.625</v>
      </c>
      <c r="H167" s="11">
        <v>140</v>
      </c>
      <c r="I167" s="10" t="s">
        <v>18</v>
      </c>
      <c r="J167" s="14" t="str">
        <f>VLOOKUP(B165:B542,'[1]Sheet1'!$B$3:$F$336,5,FALSE)</f>
        <v>623059113602847717</v>
      </c>
      <c r="K167" s="22">
        <v>33.83</v>
      </c>
      <c r="L167" s="23"/>
    </row>
    <row r="168" spans="1:12" ht="22.5" customHeight="1">
      <c r="A168" s="9">
        <v>163</v>
      </c>
      <c r="B168" s="10" t="s">
        <v>621</v>
      </c>
      <c r="C168" s="11">
        <v>2000</v>
      </c>
      <c r="D168" s="12">
        <v>20191113</v>
      </c>
      <c r="E168" s="13">
        <v>20201113</v>
      </c>
      <c r="F168" s="14" t="s">
        <v>620</v>
      </c>
      <c r="G168" s="15">
        <v>3.625</v>
      </c>
      <c r="H168" s="11">
        <v>140</v>
      </c>
      <c r="I168" s="10" t="s">
        <v>18</v>
      </c>
      <c r="J168" s="14" t="str">
        <f>VLOOKUP(B166:B543,'[1]Sheet1'!$B$3:$F$336,5,FALSE)</f>
        <v>623059113602846461</v>
      </c>
      <c r="K168" s="22">
        <v>33.83</v>
      </c>
      <c r="L168" s="23"/>
    </row>
    <row r="169" spans="1:12" ht="22.5" customHeight="1">
      <c r="A169" s="9">
        <v>164</v>
      </c>
      <c r="B169" s="10" t="s">
        <v>622</v>
      </c>
      <c r="C169" s="11">
        <v>2000</v>
      </c>
      <c r="D169" s="12">
        <v>20191113</v>
      </c>
      <c r="E169" s="13">
        <v>20201113</v>
      </c>
      <c r="F169" s="14" t="s">
        <v>620</v>
      </c>
      <c r="G169" s="15">
        <v>3.625</v>
      </c>
      <c r="H169" s="11">
        <v>140</v>
      </c>
      <c r="I169" s="10" t="s">
        <v>18</v>
      </c>
      <c r="J169" s="14" t="str">
        <f>VLOOKUP(B167:B544,'[1]Sheet1'!$B$3:$F$336,5,FALSE)</f>
        <v>623059113602847709</v>
      </c>
      <c r="K169" s="22">
        <v>33.83</v>
      </c>
      <c r="L169" s="23"/>
    </row>
    <row r="170" spans="1:12" ht="22.5" customHeight="1">
      <c r="A170" s="9">
        <v>165</v>
      </c>
      <c r="B170" s="10" t="s">
        <v>623</v>
      </c>
      <c r="C170" s="11">
        <v>2000</v>
      </c>
      <c r="D170" s="12">
        <v>20191113</v>
      </c>
      <c r="E170" s="13">
        <v>20201113</v>
      </c>
      <c r="F170" s="14" t="s">
        <v>620</v>
      </c>
      <c r="G170" s="15">
        <v>3.625</v>
      </c>
      <c r="H170" s="11">
        <v>140</v>
      </c>
      <c r="I170" s="10" t="s">
        <v>18</v>
      </c>
      <c r="J170" s="14" t="str">
        <f>VLOOKUP(B168:B545,'[1]Sheet1'!$B$3:$F$336,5,FALSE)</f>
        <v>623059113602859316</v>
      </c>
      <c r="K170" s="22">
        <v>33.83</v>
      </c>
      <c r="L170" s="23"/>
    </row>
    <row r="171" spans="1:12" ht="22.5" customHeight="1">
      <c r="A171" s="9">
        <v>166</v>
      </c>
      <c r="B171" s="10" t="s">
        <v>624</v>
      </c>
      <c r="C171" s="11">
        <v>2000</v>
      </c>
      <c r="D171" s="12">
        <v>20191113</v>
      </c>
      <c r="E171" s="13">
        <v>20201113</v>
      </c>
      <c r="F171" s="14" t="s">
        <v>620</v>
      </c>
      <c r="G171" s="15">
        <v>3.625</v>
      </c>
      <c r="H171" s="11">
        <v>140</v>
      </c>
      <c r="I171" s="10" t="s">
        <v>18</v>
      </c>
      <c r="J171" s="14" t="str">
        <f>VLOOKUP(B169:B546,'[1]Sheet1'!$B$3:$F$336,5,FALSE)</f>
        <v>623059113602850117</v>
      </c>
      <c r="K171" s="22">
        <v>33.83</v>
      </c>
      <c r="L171" s="23"/>
    </row>
    <row r="172" spans="1:12" ht="22.5" customHeight="1">
      <c r="A172" s="9">
        <v>167</v>
      </c>
      <c r="B172" s="10" t="s">
        <v>625</v>
      </c>
      <c r="C172" s="11">
        <v>2000</v>
      </c>
      <c r="D172" s="12">
        <v>20191113</v>
      </c>
      <c r="E172" s="13">
        <v>20201113</v>
      </c>
      <c r="F172" s="14" t="s">
        <v>620</v>
      </c>
      <c r="G172" s="15">
        <v>3.625</v>
      </c>
      <c r="H172" s="11">
        <v>140</v>
      </c>
      <c r="I172" s="10" t="s">
        <v>18</v>
      </c>
      <c r="J172" s="14" t="str">
        <f>VLOOKUP(B170:B547,'[1]Sheet1'!$B$3:$F$336,5,FALSE)</f>
        <v>623059113602824302</v>
      </c>
      <c r="K172" s="22">
        <v>33.83</v>
      </c>
      <c r="L172" s="23"/>
    </row>
    <row r="173" spans="1:12" ht="22.5" customHeight="1">
      <c r="A173" s="9">
        <v>168</v>
      </c>
      <c r="B173" s="10" t="s">
        <v>626</v>
      </c>
      <c r="C173" s="11">
        <v>2000</v>
      </c>
      <c r="D173" s="12">
        <v>20191113</v>
      </c>
      <c r="E173" s="13">
        <v>20201113</v>
      </c>
      <c r="F173" s="14" t="s">
        <v>620</v>
      </c>
      <c r="G173" s="15">
        <v>3.625</v>
      </c>
      <c r="H173" s="11">
        <v>140</v>
      </c>
      <c r="I173" s="10" t="s">
        <v>18</v>
      </c>
      <c r="J173" s="14" t="str">
        <f>VLOOKUP(B171:B548,'[1]Sheet1'!$B$3:$F$336,5,FALSE)</f>
        <v>623059113602850109</v>
      </c>
      <c r="K173" s="22">
        <v>33.83</v>
      </c>
      <c r="L173" s="23"/>
    </row>
    <row r="174" spans="1:12" ht="22.5" customHeight="1">
      <c r="A174" s="9">
        <v>169</v>
      </c>
      <c r="B174" s="10" t="s">
        <v>627</v>
      </c>
      <c r="C174" s="11">
        <v>2000</v>
      </c>
      <c r="D174" s="12">
        <v>20191114</v>
      </c>
      <c r="E174" s="13">
        <v>20201114</v>
      </c>
      <c r="F174" s="14" t="s">
        <v>628</v>
      </c>
      <c r="G174" s="15">
        <v>3.625</v>
      </c>
      <c r="H174" s="11">
        <v>139</v>
      </c>
      <c r="I174" s="10" t="s">
        <v>18</v>
      </c>
      <c r="J174" s="96" t="s">
        <v>629</v>
      </c>
      <c r="K174" s="22">
        <v>33.59</v>
      </c>
      <c r="L174" s="23"/>
    </row>
    <row r="175" spans="1:12" ht="22.5" customHeight="1">
      <c r="A175" s="9">
        <v>170</v>
      </c>
      <c r="B175" s="10" t="s">
        <v>630</v>
      </c>
      <c r="C175" s="11">
        <v>2000</v>
      </c>
      <c r="D175" s="12">
        <v>20191114</v>
      </c>
      <c r="E175" s="13">
        <v>20201114</v>
      </c>
      <c r="F175" s="14" t="s">
        <v>628</v>
      </c>
      <c r="G175" s="15">
        <v>3.625</v>
      </c>
      <c r="H175" s="11">
        <v>139</v>
      </c>
      <c r="I175" s="10" t="s">
        <v>18</v>
      </c>
      <c r="J175" s="96" t="s">
        <v>631</v>
      </c>
      <c r="K175" s="22">
        <v>33.59</v>
      </c>
      <c r="L175" s="23"/>
    </row>
    <row r="176" spans="1:12" ht="22.5" customHeight="1">
      <c r="A176" s="9">
        <v>171</v>
      </c>
      <c r="B176" s="10" t="s">
        <v>632</v>
      </c>
      <c r="C176" s="11">
        <v>2000</v>
      </c>
      <c r="D176" s="12">
        <v>20191114</v>
      </c>
      <c r="E176" s="13">
        <v>20201114</v>
      </c>
      <c r="F176" s="14" t="s">
        <v>628</v>
      </c>
      <c r="G176" s="15">
        <v>3.625</v>
      </c>
      <c r="H176" s="11">
        <v>139</v>
      </c>
      <c r="I176" s="10" t="s">
        <v>18</v>
      </c>
      <c r="J176" s="96" t="s">
        <v>633</v>
      </c>
      <c r="K176" s="22">
        <v>33.59</v>
      </c>
      <c r="L176" s="23"/>
    </row>
    <row r="177" spans="1:12" ht="22.5" customHeight="1">
      <c r="A177" s="9">
        <v>172</v>
      </c>
      <c r="B177" s="10" t="s">
        <v>634</v>
      </c>
      <c r="C177" s="11">
        <v>2000</v>
      </c>
      <c r="D177" s="12">
        <v>20191114</v>
      </c>
      <c r="E177" s="13">
        <v>20201114</v>
      </c>
      <c r="F177" s="14" t="s">
        <v>628</v>
      </c>
      <c r="G177" s="15">
        <v>3.625</v>
      </c>
      <c r="H177" s="11">
        <v>139</v>
      </c>
      <c r="I177" s="10" t="s">
        <v>18</v>
      </c>
      <c r="J177" s="96" t="s">
        <v>635</v>
      </c>
      <c r="K177" s="22">
        <v>33.59</v>
      </c>
      <c r="L177" s="23"/>
    </row>
    <row r="178" spans="1:12" ht="22.5" customHeight="1">
      <c r="A178" s="9">
        <v>173</v>
      </c>
      <c r="B178" s="10" t="s">
        <v>636</v>
      </c>
      <c r="C178" s="11">
        <v>2000</v>
      </c>
      <c r="D178" s="12">
        <v>20191114</v>
      </c>
      <c r="E178" s="13">
        <v>20201114</v>
      </c>
      <c r="F178" s="14" t="s">
        <v>628</v>
      </c>
      <c r="G178" s="15">
        <v>3.625</v>
      </c>
      <c r="H178" s="11">
        <v>139</v>
      </c>
      <c r="I178" s="10" t="s">
        <v>18</v>
      </c>
      <c r="J178" s="96" t="s">
        <v>637</v>
      </c>
      <c r="K178" s="22">
        <v>33.59</v>
      </c>
      <c r="L178" s="23"/>
    </row>
    <row r="179" spans="1:12" ht="22.5" customHeight="1">
      <c r="A179" s="9">
        <v>174</v>
      </c>
      <c r="B179" s="10" t="s">
        <v>638</v>
      </c>
      <c r="C179" s="11">
        <v>2000</v>
      </c>
      <c r="D179" s="12">
        <v>20191114</v>
      </c>
      <c r="E179" s="13">
        <v>20201114</v>
      </c>
      <c r="F179" s="14" t="s">
        <v>628</v>
      </c>
      <c r="G179" s="15">
        <v>3.625</v>
      </c>
      <c r="H179" s="11">
        <v>139</v>
      </c>
      <c r="I179" s="10" t="s">
        <v>18</v>
      </c>
      <c r="J179" s="96" t="s">
        <v>639</v>
      </c>
      <c r="K179" s="22">
        <v>33.59</v>
      </c>
      <c r="L179" s="23"/>
    </row>
    <row r="180" spans="1:12" ht="22.5" customHeight="1">
      <c r="A180" s="9">
        <v>175</v>
      </c>
      <c r="B180" s="10" t="s">
        <v>640</v>
      </c>
      <c r="C180" s="11">
        <v>2000</v>
      </c>
      <c r="D180" s="12">
        <v>20191114</v>
      </c>
      <c r="E180" s="13">
        <v>20201114</v>
      </c>
      <c r="F180" s="14" t="s">
        <v>628</v>
      </c>
      <c r="G180" s="15">
        <v>3.625</v>
      </c>
      <c r="H180" s="11">
        <v>139</v>
      </c>
      <c r="I180" s="10" t="s">
        <v>18</v>
      </c>
      <c r="J180" s="96" t="s">
        <v>641</v>
      </c>
      <c r="K180" s="22">
        <v>33.59</v>
      </c>
      <c r="L180" s="23"/>
    </row>
    <row r="181" spans="1:12" ht="22.5" customHeight="1">
      <c r="A181" s="9">
        <v>176</v>
      </c>
      <c r="B181" s="10" t="s">
        <v>642</v>
      </c>
      <c r="C181" s="11">
        <v>2000</v>
      </c>
      <c r="D181" s="12">
        <v>20191114</v>
      </c>
      <c r="E181" s="13">
        <v>20201114</v>
      </c>
      <c r="F181" s="14" t="s">
        <v>628</v>
      </c>
      <c r="G181" s="15">
        <v>3.625</v>
      </c>
      <c r="H181" s="11">
        <v>139</v>
      </c>
      <c r="I181" s="10" t="s">
        <v>18</v>
      </c>
      <c r="J181" s="96" t="s">
        <v>643</v>
      </c>
      <c r="K181" s="22">
        <v>33.59</v>
      </c>
      <c r="L181" s="23"/>
    </row>
    <row r="182" spans="1:12" ht="22.5" customHeight="1">
      <c r="A182" s="9">
        <v>177</v>
      </c>
      <c r="B182" s="10" t="s">
        <v>644</v>
      </c>
      <c r="C182" s="11">
        <v>2000</v>
      </c>
      <c r="D182" s="12">
        <v>20191114</v>
      </c>
      <c r="E182" s="13">
        <v>20201114</v>
      </c>
      <c r="F182" s="14" t="s">
        <v>628</v>
      </c>
      <c r="G182" s="15">
        <v>3.625</v>
      </c>
      <c r="H182" s="11">
        <v>139</v>
      </c>
      <c r="I182" s="10" t="s">
        <v>18</v>
      </c>
      <c r="J182" s="96" t="s">
        <v>645</v>
      </c>
      <c r="K182" s="22">
        <v>33.59</v>
      </c>
      <c r="L182" s="23"/>
    </row>
    <row r="183" spans="1:12" ht="22.5" customHeight="1">
      <c r="A183" s="9">
        <v>178</v>
      </c>
      <c r="B183" s="10" t="s">
        <v>646</v>
      </c>
      <c r="C183" s="11">
        <v>2000</v>
      </c>
      <c r="D183" s="12">
        <v>20191114</v>
      </c>
      <c r="E183" s="13">
        <v>20201114</v>
      </c>
      <c r="F183" s="14" t="s">
        <v>628</v>
      </c>
      <c r="G183" s="15">
        <v>3.625</v>
      </c>
      <c r="H183" s="11">
        <v>139</v>
      </c>
      <c r="I183" s="10" t="s">
        <v>18</v>
      </c>
      <c r="J183" s="14" t="str">
        <f>VLOOKUP(B181:B558,'[1]Sheet1'!$B$3:$F$336,5,FALSE)</f>
        <v>13607002800033448</v>
      </c>
      <c r="K183" s="22">
        <v>33.59</v>
      </c>
      <c r="L183" s="23"/>
    </row>
    <row r="184" spans="1:12" ht="22.5" customHeight="1">
      <c r="A184" s="9">
        <v>179</v>
      </c>
      <c r="B184" s="10" t="s">
        <v>647</v>
      </c>
      <c r="C184" s="11">
        <v>2000</v>
      </c>
      <c r="D184" s="12">
        <v>20191114</v>
      </c>
      <c r="E184" s="13">
        <v>20201114</v>
      </c>
      <c r="F184" s="14" t="s">
        <v>628</v>
      </c>
      <c r="G184" s="15">
        <v>3.625</v>
      </c>
      <c r="H184" s="11">
        <v>139</v>
      </c>
      <c r="I184" s="10" t="s">
        <v>18</v>
      </c>
      <c r="J184" s="14" t="str">
        <f>VLOOKUP(B182:B559,'[1]Sheet1'!$B$3:$F$336,5,FALSE)</f>
        <v>13607002400033445</v>
      </c>
      <c r="K184" s="22">
        <v>33.59</v>
      </c>
      <c r="L184" s="23"/>
    </row>
    <row r="185" spans="1:12" ht="22.5" customHeight="1">
      <c r="A185" s="9">
        <v>180</v>
      </c>
      <c r="B185" s="10" t="s">
        <v>648</v>
      </c>
      <c r="C185" s="11">
        <v>2000</v>
      </c>
      <c r="D185" s="12">
        <v>20191114</v>
      </c>
      <c r="E185" s="13">
        <v>20201114</v>
      </c>
      <c r="F185" s="14" t="s">
        <v>628</v>
      </c>
      <c r="G185" s="15">
        <v>3.625</v>
      </c>
      <c r="H185" s="11">
        <v>139</v>
      </c>
      <c r="I185" s="10" t="s">
        <v>18</v>
      </c>
      <c r="J185" s="14" t="str">
        <f>VLOOKUP(B183:B560,'[1]Sheet1'!$B$3:$F$336,5,FALSE)</f>
        <v>13607002800033429</v>
      </c>
      <c r="K185" s="22">
        <v>33.59</v>
      </c>
      <c r="L185" s="23"/>
    </row>
    <row r="186" spans="1:12" ht="22.5" customHeight="1">
      <c r="A186" s="9">
        <v>181</v>
      </c>
      <c r="B186" s="10" t="s">
        <v>649</v>
      </c>
      <c r="C186" s="11">
        <v>2000</v>
      </c>
      <c r="D186" s="12">
        <v>20191114</v>
      </c>
      <c r="E186" s="13">
        <v>20201114</v>
      </c>
      <c r="F186" s="14" t="s">
        <v>628</v>
      </c>
      <c r="G186" s="15">
        <v>3.625</v>
      </c>
      <c r="H186" s="11">
        <v>139</v>
      </c>
      <c r="I186" s="10" t="s">
        <v>18</v>
      </c>
      <c r="J186" s="14" t="str">
        <f>VLOOKUP(B184:B561,'[1]Sheet1'!$B$3:$F$336,5,FALSE)</f>
        <v>13607002300033403</v>
      </c>
      <c r="K186" s="22">
        <v>33.59</v>
      </c>
      <c r="L186" s="23"/>
    </row>
    <row r="187" spans="1:12" ht="22.5" customHeight="1">
      <c r="A187" s="9">
        <v>182</v>
      </c>
      <c r="B187" s="10" t="s">
        <v>650</v>
      </c>
      <c r="C187" s="11">
        <v>2000</v>
      </c>
      <c r="D187" s="12">
        <v>20191114</v>
      </c>
      <c r="E187" s="13">
        <v>20201114</v>
      </c>
      <c r="F187" s="14" t="s">
        <v>628</v>
      </c>
      <c r="G187" s="15">
        <v>3.625</v>
      </c>
      <c r="H187" s="11">
        <v>139</v>
      </c>
      <c r="I187" s="10" t="s">
        <v>18</v>
      </c>
      <c r="J187" s="14" t="str">
        <f>VLOOKUP(B185:B562,'[1]Sheet1'!$B$3:$F$336,5,FALSE)</f>
        <v>623059113602846602</v>
      </c>
      <c r="K187" s="22">
        <v>33.59</v>
      </c>
      <c r="L187" s="23"/>
    </row>
    <row r="188" spans="1:12" ht="22.5" customHeight="1">
      <c r="A188" s="9">
        <v>183</v>
      </c>
      <c r="B188" s="10" t="s">
        <v>651</v>
      </c>
      <c r="C188" s="11">
        <v>2000</v>
      </c>
      <c r="D188" s="12">
        <v>20191114</v>
      </c>
      <c r="E188" s="13">
        <v>20201114</v>
      </c>
      <c r="F188" s="14" t="s">
        <v>628</v>
      </c>
      <c r="G188" s="15">
        <v>3.625</v>
      </c>
      <c r="H188" s="11">
        <v>139</v>
      </c>
      <c r="I188" s="10" t="s">
        <v>18</v>
      </c>
      <c r="J188" s="14" t="str">
        <f>VLOOKUP(B186:B563,'[1]Sheet1'!$B$3:$F$336,5,FALSE)</f>
        <v>623059113602847857</v>
      </c>
      <c r="K188" s="22">
        <v>33.59</v>
      </c>
      <c r="L188" s="23"/>
    </row>
    <row r="189" spans="1:12" ht="22.5" customHeight="1">
      <c r="A189" s="9">
        <v>184</v>
      </c>
      <c r="B189" s="10" t="s">
        <v>652</v>
      </c>
      <c r="C189" s="11">
        <v>2000</v>
      </c>
      <c r="D189" s="12">
        <v>20191114</v>
      </c>
      <c r="E189" s="13">
        <v>20201114</v>
      </c>
      <c r="F189" s="14" t="s">
        <v>628</v>
      </c>
      <c r="G189" s="15">
        <v>3.625</v>
      </c>
      <c r="H189" s="11">
        <v>139</v>
      </c>
      <c r="I189" s="10" t="s">
        <v>18</v>
      </c>
      <c r="J189" s="14" t="str">
        <f>VLOOKUP(B187:B564,'[1]Sheet1'!$B$3:$F$336,5,FALSE)</f>
        <v>623059113602846453</v>
      </c>
      <c r="K189" s="22">
        <v>33.59</v>
      </c>
      <c r="L189" s="23"/>
    </row>
    <row r="190" spans="1:12" ht="22.5" customHeight="1">
      <c r="A190" s="9">
        <v>185</v>
      </c>
      <c r="B190" s="10" t="s">
        <v>653</v>
      </c>
      <c r="C190" s="11">
        <v>6000</v>
      </c>
      <c r="D190" s="12">
        <v>20191114</v>
      </c>
      <c r="E190" s="13">
        <v>20201114</v>
      </c>
      <c r="F190" s="14" t="s">
        <v>628</v>
      </c>
      <c r="G190" s="15">
        <v>3.625</v>
      </c>
      <c r="H190" s="11">
        <v>139</v>
      </c>
      <c r="I190" s="10" t="s">
        <v>18</v>
      </c>
      <c r="J190" s="96" t="s">
        <v>654</v>
      </c>
      <c r="K190" s="22">
        <v>100.78</v>
      </c>
      <c r="L190" s="23"/>
    </row>
    <row r="191" spans="1:12" ht="22.5" customHeight="1">
      <c r="A191" s="9">
        <v>186</v>
      </c>
      <c r="B191" s="10" t="s">
        <v>655</v>
      </c>
      <c r="C191" s="11">
        <v>2000</v>
      </c>
      <c r="D191" s="12">
        <v>20191115</v>
      </c>
      <c r="E191" s="13">
        <v>20201115</v>
      </c>
      <c r="F191" s="14" t="s">
        <v>656</v>
      </c>
      <c r="G191" s="15">
        <v>3.625</v>
      </c>
      <c r="H191" s="11">
        <v>138</v>
      </c>
      <c r="I191" s="10" t="s">
        <v>18</v>
      </c>
      <c r="J191" s="96" t="s">
        <v>657</v>
      </c>
      <c r="K191" s="22">
        <v>33.35</v>
      </c>
      <c r="L191" s="23"/>
    </row>
    <row r="192" spans="1:12" ht="22.5" customHeight="1">
      <c r="A192" s="9">
        <v>187</v>
      </c>
      <c r="B192" s="10" t="s">
        <v>658</v>
      </c>
      <c r="C192" s="11">
        <v>2000</v>
      </c>
      <c r="D192" s="12">
        <v>20191115</v>
      </c>
      <c r="E192" s="13">
        <v>20201115</v>
      </c>
      <c r="F192" s="14" t="s">
        <v>656</v>
      </c>
      <c r="G192" s="15">
        <v>3.625</v>
      </c>
      <c r="H192" s="11">
        <v>138</v>
      </c>
      <c r="I192" s="10" t="s">
        <v>18</v>
      </c>
      <c r="J192" s="96" t="s">
        <v>659</v>
      </c>
      <c r="K192" s="22">
        <v>33.35</v>
      </c>
      <c r="L192" s="23"/>
    </row>
    <row r="193" spans="1:12" ht="22.5" customHeight="1">
      <c r="A193" s="9">
        <v>188</v>
      </c>
      <c r="B193" s="10" t="s">
        <v>660</v>
      </c>
      <c r="C193" s="11">
        <v>2000</v>
      </c>
      <c r="D193" s="12">
        <v>20191115</v>
      </c>
      <c r="E193" s="13">
        <v>20201115</v>
      </c>
      <c r="F193" s="14" t="s">
        <v>656</v>
      </c>
      <c r="G193" s="15">
        <v>3.625</v>
      </c>
      <c r="H193" s="11">
        <v>138</v>
      </c>
      <c r="I193" s="10" t="s">
        <v>18</v>
      </c>
      <c r="J193" s="14" t="str">
        <f>VLOOKUP(B191:B568,'[1]Sheet1'!$B$3:$F$336,5,FALSE)</f>
        <v>13610002300031128</v>
      </c>
      <c r="K193" s="22">
        <v>33.35</v>
      </c>
      <c r="L193" s="23"/>
    </row>
    <row r="194" spans="1:12" ht="22.5" customHeight="1">
      <c r="A194" s="9">
        <v>189</v>
      </c>
      <c r="B194" s="10" t="s">
        <v>661</v>
      </c>
      <c r="C194" s="11">
        <v>2000</v>
      </c>
      <c r="D194" s="12">
        <v>20191115</v>
      </c>
      <c r="E194" s="13">
        <v>20201115</v>
      </c>
      <c r="F194" s="14" t="s">
        <v>656</v>
      </c>
      <c r="G194" s="15">
        <v>3.625</v>
      </c>
      <c r="H194" s="11">
        <v>138</v>
      </c>
      <c r="I194" s="10" t="s">
        <v>18</v>
      </c>
      <c r="J194" s="14" t="str">
        <f>VLOOKUP(B192:B569,'[1]Sheet1'!$B$3:$F$336,5,FALSE)</f>
        <v>623059113602846545</v>
      </c>
      <c r="K194" s="22">
        <v>33.35</v>
      </c>
      <c r="L194" s="23"/>
    </row>
    <row r="195" spans="1:12" ht="22.5" customHeight="1">
      <c r="A195" s="9">
        <v>190</v>
      </c>
      <c r="B195" s="10" t="s">
        <v>662</v>
      </c>
      <c r="C195" s="11">
        <v>2000</v>
      </c>
      <c r="D195" s="12">
        <v>20191115</v>
      </c>
      <c r="E195" s="13">
        <v>20201115</v>
      </c>
      <c r="F195" s="14" t="s">
        <v>656</v>
      </c>
      <c r="G195" s="15">
        <v>3.625</v>
      </c>
      <c r="H195" s="11">
        <v>138</v>
      </c>
      <c r="I195" s="10" t="s">
        <v>18</v>
      </c>
      <c r="J195" s="14" t="str">
        <f>VLOOKUP(B193:B570,'[1]Sheet1'!$B$3:$F$336,5,FALSE)</f>
        <v>623059113602847808</v>
      </c>
      <c r="K195" s="22">
        <v>33.35</v>
      </c>
      <c r="L195" s="23"/>
    </row>
    <row r="196" spans="1:12" ht="22.5" customHeight="1">
      <c r="A196" s="9">
        <v>191</v>
      </c>
      <c r="B196" s="10" t="s">
        <v>663</v>
      </c>
      <c r="C196" s="11">
        <v>2000</v>
      </c>
      <c r="D196" s="12">
        <v>20191115</v>
      </c>
      <c r="E196" s="13">
        <v>20201115</v>
      </c>
      <c r="F196" s="14" t="s">
        <v>656</v>
      </c>
      <c r="G196" s="15">
        <v>3.625</v>
      </c>
      <c r="H196" s="11">
        <v>138</v>
      </c>
      <c r="I196" s="10" t="s">
        <v>18</v>
      </c>
      <c r="J196" s="14" t="str">
        <f>VLOOKUP(B194:B571,'[1]Sheet1'!$B$3:$F$336,5,FALSE)</f>
        <v>623059113602846644</v>
      </c>
      <c r="K196" s="22">
        <v>33.35</v>
      </c>
      <c r="L196" s="23"/>
    </row>
    <row r="197" spans="1:12" ht="22.5" customHeight="1">
      <c r="A197" s="9">
        <v>192</v>
      </c>
      <c r="B197" s="10" t="s">
        <v>664</v>
      </c>
      <c r="C197" s="11">
        <v>2000</v>
      </c>
      <c r="D197" s="12">
        <v>20191115</v>
      </c>
      <c r="E197" s="13">
        <v>20201115</v>
      </c>
      <c r="F197" s="14" t="s">
        <v>656</v>
      </c>
      <c r="G197" s="15">
        <v>3.625</v>
      </c>
      <c r="H197" s="11">
        <v>138</v>
      </c>
      <c r="I197" s="10" t="s">
        <v>18</v>
      </c>
      <c r="J197" s="14" t="str">
        <f>VLOOKUP(B195:B572,'[1]Sheet1'!$B$3:$F$336,5,FALSE)</f>
        <v>622991100708896162</v>
      </c>
      <c r="K197" s="22">
        <v>33.35</v>
      </c>
      <c r="L197" s="23"/>
    </row>
    <row r="198" spans="1:12" ht="22.5" customHeight="1">
      <c r="A198" s="9">
        <v>193</v>
      </c>
      <c r="B198" s="10" t="s">
        <v>665</v>
      </c>
      <c r="C198" s="11">
        <v>2000</v>
      </c>
      <c r="D198" s="12">
        <v>20191115</v>
      </c>
      <c r="E198" s="13">
        <v>20201115</v>
      </c>
      <c r="F198" s="14" t="s">
        <v>656</v>
      </c>
      <c r="G198" s="15">
        <v>3.625</v>
      </c>
      <c r="H198" s="11">
        <v>138</v>
      </c>
      <c r="I198" s="10" t="s">
        <v>18</v>
      </c>
      <c r="J198" s="14" t="str">
        <f>VLOOKUP(B196:B573,'[1]Sheet1'!$B$3:$F$336,5,FALSE)</f>
        <v>623059113602850091</v>
      </c>
      <c r="K198" s="22">
        <v>33.35</v>
      </c>
      <c r="L198" s="23"/>
    </row>
    <row r="199" spans="1:12" ht="22.5" customHeight="1">
      <c r="A199" s="9">
        <v>194</v>
      </c>
      <c r="B199" s="10" t="s">
        <v>666</v>
      </c>
      <c r="C199" s="11">
        <v>2000</v>
      </c>
      <c r="D199" s="12">
        <v>20191116</v>
      </c>
      <c r="E199" s="13">
        <v>20201116</v>
      </c>
      <c r="F199" s="14" t="s">
        <v>667</v>
      </c>
      <c r="G199" s="15">
        <v>3.625</v>
      </c>
      <c r="H199" s="11">
        <v>137</v>
      </c>
      <c r="I199" s="10" t="s">
        <v>18</v>
      </c>
      <c r="J199" s="14" t="str">
        <f>VLOOKUP(B197:B574,'[1]Sheet1'!$B$3:$F$336,5,FALSE)</f>
        <v>623059113602847774</v>
      </c>
      <c r="K199" s="22">
        <v>33.11</v>
      </c>
      <c r="L199" s="23"/>
    </row>
    <row r="200" spans="1:12" ht="22.5" customHeight="1">
      <c r="A200" s="9">
        <v>195</v>
      </c>
      <c r="B200" s="10" t="s">
        <v>668</v>
      </c>
      <c r="C200" s="11">
        <v>2000</v>
      </c>
      <c r="D200" s="12">
        <v>20191116</v>
      </c>
      <c r="E200" s="13">
        <v>20201116</v>
      </c>
      <c r="F200" s="14" t="s">
        <v>667</v>
      </c>
      <c r="G200" s="15">
        <v>3.625</v>
      </c>
      <c r="H200" s="11">
        <v>137</v>
      </c>
      <c r="I200" s="10" t="s">
        <v>18</v>
      </c>
      <c r="J200" s="14" t="str">
        <f>VLOOKUP(B198:B575,'[1]Sheet1'!$B$3:$F$336,5,FALSE)</f>
        <v>623059113602846529</v>
      </c>
      <c r="K200" s="22">
        <v>33.11</v>
      </c>
      <c r="L200" s="23"/>
    </row>
    <row r="201" spans="1:12" ht="22.5" customHeight="1">
      <c r="A201" s="9">
        <v>196</v>
      </c>
      <c r="B201" s="10" t="s">
        <v>669</v>
      </c>
      <c r="C201" s="11">
        <v>2000</v>
      </c>
      <c r="D201" s="12">
        <v>20191116</v>
      </c>
      <c r="E201" s="13">
        <v>20201116</v>
      </c>
      <c r="F201" s="14" t="s">
        <v>667</v>
      </c>
      <c r="G201" s="15">
        <v>3.625</v>
      </c>
      <c r="H201" s="11">
        <v>137</v>
      </c>
      <c r="I201" s="10" t="s">
        <v>18</v>
      </c>
      <c r="J201" s="14" t="str">
        <f>VLOOKUP(B199:B576,'[1]Sheet1'!$B$3:$F$336,5,FALSE)</f>
        <v>623059113602847758</v>
      </c>
      <c r="K201" s="22">
        <v>33.11</v>
      </c>
      <c r="L201" s="23"/>
    </row>
    <row r="202" spans="1:12" ht="22.5" customHeight="1">
      <c r="A202" s="9">
        <v>197</v>
      </c>
      <c r="B202" s="10" t="s">
        <v>670</v>
      </c>
      <c r="C202" s="11">
        <v>2000</v>
      </c>
      <c r="D202" s="12">
        <v>20191118</v>
      </c>
      <c r="E202" s="13">
        <v>20201118</v>
      </c>
      <c r="F202" s="14" t="s">
        <v>671</v>
      </c>
      <c r="G202" s="15">
        <v>3.625</v>
      </c>
      <c r="H202" s="11">
        <v>135</v>
      </c>
      <c r="I202" s="10" t="s">
        <v>18</v>
      </c>
      <c r="J202" s="14" t="str">
        <f>VLOOKUP(B200:B577,'[1]Sheet1'!$B$3:$F$336,5,FALSE)</f>
        <v>623059113602848764</v>
      </c>
      <c r="K202" s="22">
        <v>32.63</v>
      </c>
      <c r="L202" s="23"/>
    </row>
    <row r="203" spans="1:12" ht="22.5" customHeight="1">
      <c r="A203" s="9">
        <v>198</v>
      </c>
      <c r="B203" s="10" t="s">
        <v>308</v>
      </c>
      <c r="C203" s="11">
        <v>2000</v>
      </c>
      <c r="D203" s="12">
        <v>20191118</v>
      </c>
      <c r="E203" s="13">
        <v>20201118</v>
      </c>
      <c r="F203" s="14" t="s">
        <v>671</v>
      </c>
      <c r="G203" s="15">
        <v>3.625</v>
      </c>
      <c r="H203" s="11">
        <v>135</v>
      </c>
      <c r="I203" s="10" t="s">
        <v>18</v>
      </c>
      <c r="J203" s="14" t="str">
        <f>VLOOKUP(B201:B578,'[1]Sheet1'!$B$3:$F$336,5,FALSE)</f>
        <v>623059113602848756</v>
      </c>
      <c r="K203" s="22">
        <v>32.63</v>
      </c>
      <c r="L203" s="23"/>
    </row>
    <row r="204" spans="1:12" ht="22.5" customHeight="1">
      <c r="A204" s="9">
        <v>199</v>
      </c>
      <c r="B204" s="10" t="s">
        <v>672</v>
      </c>
      <c r="C204" s="11">
        <v>2000</v>
      </c>
      <c r="D204" s="12">
        <v>20191118</v>
      </c>
      <c r="E204" s="13">
        <v>20201118</v>
      </c>
      <c r="F204" s="14" t="s">
        <v>671</v>
      </c>
      <c r="G204" s="15">
        <v>3.625</v>
      </c>
      <c r="H204" s="11">
        <v>135</v>
      </c>
      <c r="I204" s="10" t="s">
        <v>18</v>
      </c>
      <c r="J204" s="96" t="s">
        <v>673</v>
      </c>
      <c r="K204" s="22">
        <v>32.63</v>
      </c>
      <c r="L204" s="23"/>
    </row>
    <row r="205" spans="1:12" ht="22.5" customHeight="1">
      <c r="A205" s="9">
        <v>200</v>
      </c>
      <c r="B205" s="10" t="s">
        <v>674</v>
      </c>
      <c r="C205" s="11">
        <v>2000</v>
      </c>
      <c r="D205" s="12">
        <v>20191118</v>
      </c>
      <c r="E205" s="13">
        <v>20201118</v>
      </c>
      <c r="F205" s="14" t="s">
        <v>671</v>
      </c>
      <c r="G205" s="15">
        <v>3.625</v>
      </c>
      <c r="H205" s="11">
        <v>135</v>
      </c>
      <c r="I205" s="10" t="s">
        <v>18</v>
      </c>
      <c r="J205" s="14" t="str">
        <f>VLOOKUP(B203:B580,'[1]Sheet1'!$B$3:$F$336,5,FALSE)</f>
        <v>623059113602847691</v>
      </c>
      <c r="K205" s="22">
        <v>32.63</v>
      </c>
      <c r="L205" s="23"/>
    </row>
    <row r="206" spans="1:12" ht="22.5" customHeight="1">
      <c r="A206" s="9">
        <v>201</v>
      </c>
      <c r="B206" s="10" t="s">
        <v>675</v>
      </c>
      <c r="C206" s="11">
        <v>2000</v>
      </c>
      <c r="D206" s="12">
        <v>20191118</v>
      </c>
      <c r="E206" s="13">
        <v>20201118</v>
      </c>
      <c r="F206" s="14" t="s">
        <v>671</v>
      </c>
      <c r="G206" s="15">
        <v>3.625</v>
      </c>
      <c r="H206" s="11">
        <v>135</v>
      </c>
      <c r="I206" s="10" t="s">
        <v>18</v>
      </c>
      <c r="J206" s="14" t="str">
        <f>VLOOKUP(B204:B581,'[1]Sheet1'!$B$3:$F$336,5,FALSE)</f>
        <v>623059113602855546</v>
      </c>
      <c r="K206" s="22">
        <v>32.63</v>
      </c>
      <c r="L206" s="23"/>
    </row>
    <row r="207" spans="1:12" ht="22.5" customHeight="1">
      <c r="A207" s="9">
        <v>202</v>
      </c>
      <c r="B207" s="10" t="s">
        <v>676</v>
      </c>
      <c r="C207" s="11">
        <v>2000</v>
      </c>
      <c r="D207" s="12">
        <v>20191118</v>
      </c>
      <c r="E207" s="13">
        <v>20201118</v>
      </c>
      <c r="F207" s="14" t="s">
        <v>671</v>
      </c>
      <c r="G207" s="15">
        <v>3.625</v>
      </c>
      <c r="H207" s="11">
        <v>135</v>
      </c>
      <c r="I207" s="10" t="s">
        <v>18</v>
      </c>
      <c r="J207" s="14" t="str">
        <f>VLOOKUP(B205:B582,'[1]Sheet1'!$B$3:$F$336,5,FALSE)</f>
        <v>623059113602819757</v>
      </c>
      <c r="K207" s="22">
        <v>32.63</v>
      </c>
      <c r="L207" s="23"/>
    </row>
    <row r="208" spans="1:12" ht="22.5" customHeight="1">
      <c r="A208" s="9">
        <v>203</v>
      </c>
      <c r="B208" s="10" t="s">
        <v>677</v>
      </c>
      <c r="C208" s="11">
        <v>2000</v>
      </c>
      <c r="D208" s="12">
        <v>20191118</v>
      </c>
      <c r="E208" s="13">
        <v>20201118</v>
      </c>
      <c r="F208" s="14" t="s">
        <v>671</v>
      </c>
      <c r="G208" s="15">
        <v>3.625</v>
      </c>
      <c r="H208" s="11">
        <v>135</v>
      </c>
      <c r="I208" s="10" t="s">
        <v>18</v>
      </c>
      <c r="J208" s="14" t="str">
        <f>VLOOKUP(B206:B583,'[1]Sheet1'!$B$3:$F$336,5,FALSE)</f>
        <v>623059113602819765</v>
      </c>
      <c r="K208" s="22">
        <v>32.63</v>
      </c>
      <c r="L208" s="23"/>
    </row>
    <row r="209" spans="1:12" ht="22.5" customHeight="1">
      <c r="A209" s="9">
        <v>204</v>
      </c>
      <c r="B209" s="10" t="s">
        <v>678</v>
      </c>
      <c r="C209" s="11">
        <v>2000</v>
      </c>
      <c r="D209" s="12">
        <v>20191118</v>
      </c>
      <c r="E209" s="13">
        <v>20201118</v>
      </c>
      <c r="F209" s="14" t="s">
        <v>671</v>
      </c>
      <c r="G209" s="15">
        <v>3.625</v>
      </c>
      <c r="H209" s="11">
        <v>135</v>
      </c>
      <c r="I209" s="10" t="s">
        <v>18</v>
      </c>
      <c r="J209" s="14" t="str">
        <f>VLOOKUP(B207:B584,'[1]Sheet1'!$B$3:$F$336,5,FALSE)</f>
        <v>623059113602855280</v>
      </c>
      <c r="K209" s="22">
        <v>32.63</v>
      </c>
      <c r="L209" s="23"/>
    </row>
    <row r="210" spans="1:12" ht="22.5" customHeight="1">
      <c r="A210" s="9">
        <v>205</v>
      </c>
      <c r="B210" s="10" t="s">
        <v>679</v>
      </c>
      <c r="C210" s="11">
        <v>2000</v>
      </c>
      <c r="D210" s="12">
        <v>20191118</v>
      </c>
      <c r="E210" s="13">
        <v>20201118</v>
      </c>
      <c r="F210" s="14" t="s">
        <v>671</v>
      </c>
      <c r="G210" s="15">
        <v>3.625</v>
      </c>
      <c r="H210" s="11">
        <v>135</v>
      </c>
      <c r="I210" s="10" t="s">
        <v>18</v>
      </c>
      <c r="J210" s="14" t="str">
        <f>VLOOKUP(B208:B585,'[1]Sheet1'!$B$3:$F$336,5,FALSE)</f>
        <v>623059113602819773</v>
      </c>
      <c r="K210" s="22">
        <v>32.63</v>
      </c>
      <c r="L210" s="23"/>
    </row>
    <row r="211" spans="1:12" ht="22.5" customHeight="1">
      <c r="A211" s="9">
        <v>206</v>
      </c>
      <c r="B211" s="10" t="s">
        <v>680</v>
      </c>
      <c r="C211" s="11">
        <v>2000</v>
      </c>
      <c r="D211" s="12">
        <v>20191118</v>
      </c>
      <c r="E211" s="13">
        <v>20201118</v>
      </c>
      <c r="F211" s="14" t="s">
        <v>671</v>
      </c>
      <c r="G211" s="15">
        <v>3.625</v>
      </c>
      <c r="H211" s="11">
        <v>135</v>
      </c>
      <c r="I211" s="10" t="s">
        <v>18</v>
      </c>
      <c r="J211" s="14" t="str">
        <f>VLOOKUP(B209:B586,'[1]Sheet1'!$B$3:$F$336,5,FALSE)</f>
        <v>623059113602850349</v>
      </c>
      <c r="K211" s="22">
        <v>32.63</v>
      </c>
      <c r="L211" s="23"/>
    </row>
    <row r="212" spans="1:12" ht="22.5" customHeight="1">
      <c r="A212" s="9">
        <v>207</v>
      </c>
      <c r="B212" s="10" t="s">
        <v>681</v>
      </c>
      <c r="C212" s="11">
        <v>2000</v>
      </c>
      <c r="D212" s="12">
        <v>20191118</v>
      </c>
      <c r="E212" s="13">
        <v>20201118</v>
      </c>
      <c r="F212" s="14" t="s">
        <v>671</v>
      </c>
      <c r="G212" s="15">
        <v>3.625</v>
      </c>
      <c r="H212" s="11">
        <v>135</v>
      </c>
      <c r="I212" s="10" t="s">
        <v>18</v>
      </c>
      <c r="J212" s="14" t="str">
        <f>VLOOKUP(B210:B587,'[1]Sheet1'!$B$3:$F$336,5,FALSE)</f>
        <v>623059113602850356</v>
      </c>
      <c r="K212" s="22">
        <v>32.63</v>
      </c>
      <c r="L212" s="23"/>
    </row>
    <row r="213" spans="1:12" ht="22.5" customHeight="1">
      <c r="A213" s="9">
        <v>208</v>
      </c>
      <c r="B213" s="10" t="s">
        <v>682</v>
      </c>
      <c r="C213" s="11">
        <v>4000</v>
      </c>
      <c r="D213" s="12">
        <v>20191119</v>
      </c>
      <c r="E213" s="13">
        <v>20201119</v>
      </c>
      <c r="F213" s="14" t="s">
        <v>683</v>
      </c>
      <c r="G213" s="15">
        <v>3.625</v>
      </c>
      <c r="H213" s="11">
        <v>134</v>
      </c>
      <c r="I213" s="10" t="s">
        <v>18</v>
      </c>
      <c r="J213" s="14" t="str">
        <f>VLOOKUP(B211:B588,'[1]Sheet1'!$B$3:$F$336,5,FALSE)</f>
        <v>623059113602580136</v>
      </c>
      <c r="K213" s="22">
        <v>64.77</v>
      </c>
      <c r="L213" s="23"/>
    </row>
    <row r="214" spans="1:12" ht="22.5" customHeight="1">
      <c r="A214" s="9">
        <v>209</v>
      </c>
      <c r="B214" s="10" t="s">
        <v>684</v>
      </c>
      <c r="C214" s="11">
        <v>2000</v>
      </c>
      <c r="D214" s="12">
        <v>20191120</v>
      </c>
      <c r="E214" s="13">
        <v>20201120</v>
      </c>
      <c r="F214" s="14" t="s">
        <v>685</v>
      </c>
      <c r="G214" s="15">
        <v>3.625</v>
      </c>
      <c r="H214" s="11">
        <v>133</v>
      </c>
      <c r="I214" s="10" t="s">
        <v>18</v>
      </c>
      <c r="J214" s="14" t="str">
        <f>VLOOKUP(B212:B589,'[1]Sheet1'!$B$3:$F$336,5,FALSE)</f>
        <v>623059113602848863</v>
      </c>
      <c r="K214" s="22">
        <v>32.14</v>
      </c>
      <c r="L214" s="23"/>
    </row>
    <row r="215" spans="1:12" ht="22.5" customHeight="1">
      <c r="A215" s="9">
        <v>210</v>
      </c>
      <c r="B215" s="10" t="s">
        <v>686</v>
      </c>
      <c r="C215" s="11">
        <v>2000</v>
      </c>
      <c r="D215" s="12">
        <v>20191120</v>
      </c>
      <c r="E215" s="13">
        <v>20201120</v>
      </c>
      <c r="F215" s="14" t="s">
        <v>685</v>
      </c>
      <c r="G215" s="15">
        <v>3.625</v>
      </c>
      <c r="H215" s="11">
        <v>133</v>
      </c>
      <c r="I215" s="10" t="s">
        <v>18</v>
      </c>
      <c r="J215" s="14" t="str">
        <f>VLOOKUP(B213:B590,'[1]Sheet1'!$B$3:$F$336,5,FALSE)</f>
        <v>622991113600540580</v>
      </c>
      <c r="K215" s="22">
        <v>32.14</v>
      </c>
      <c r="L215" s="23"/>
    </row>
    <row r="216" spans="1:12" ht="22.5" customHeight="1">
      <c r="A216" s="9">
        <v>211</v>
      </c>
      <c r="B216" s="10" t="s">
        <v>687</v>
      </c>
      <c r="C216" s="11">
        <v>2000</v>
      </c>
      <c r="D216" s="12">
        <v>20191120</v>
      </c>
      <c r="E216" s="13">
        <v>20201120</v>
      </c>
      <c r="F216" s="14" t="s">
        <v>685</v>
      </c>
      <c r="G216" s="15">
        <v>3.625</v>
      </c>
      <c r="H216" s="11">
        <v>133</v>
      </c>
      <c r="I216" s="10" t="s">
        <v>18</v>
      </c>
      <c r="J216" s="14" t="str">
        <f>VLOOKUP(B214:B591,'[1]Sheet1'!$B$3:$F$336,5,FALSE)</f>
        <v>623059113602859449</v>
      </c>
      <c r="K216" s="22">
        <v>32.14</v>
      </c>
      <c r="L216" s="23"/>
    </row>
    <row r="217" spans="1:12" ht="22.5" customHeight="1">
      <c r="A217" s="9">
        <v>212</v>
      </c>
      <c r="B217" s="10" t="s">
        <v>688</v>
      </c>
      <c r="C217" s="11">
        <v>2000</v>
      </c>
      <c r="D217" s="12">
        <v>20191121</v>
      </c>
      <c r="E217" s="13">
        <v>20201121</v>
      </c>
      <c r="F217" s="14" t="s">
        <v>689</v>
      </c>
      <c r="G217" s="15">
        <v>3.625</v>
      </c>
      <c r="H217" s="11">
        <v>132</v>
      </c>
      <c r="I217" s="10" t="s">
        <v>18</v>
      </c>
      <c r="J217" s="14" t="str">
        <f>VLOOKUP(B215:B592,'[1]Sheet1'!$B$3:$F$336,5,FALSE)</f>
        <v>623059113602850364</v>
      </c>
      <c r="K217" s="22">
        <v>31.9</v>
      </c>
      <c r="L217" s="23"/>
    </row>
    <row r="218" spans="1:12" ht="22.5" customHeight="1">
      <c r="A218" s="9">
        <v>213</v>
      </c>
      <c r="B218" s="10" t="s">
        <v>690</v>
      </c>
      <c r="C218" s="11">
        <v>2000</v>
      </c>
      <c r="D218" s="12">
        <v>20191122</v>
      </c>
      <c r="E218" s="13">
        <v>20201122</v>
      </c>
      <c r="F218" s="14" t="s">
        <v>691</v>
      </c>
      <c r="G218" s="15">
        <v>3.625</v>
      </c>
      <c r="H218" s="11">
        <v>131</v>
      </c>
      <c r="I218" s="10" t="s">
        <v>18</v>
      </c>
      <c r="J218" s="14" t="str">
        <f>VLOOKUP(B216:B593,'[1]Sheet1'!$B$3:$F$336,5,FALSE)</f>
        <v>623059113602848962</v>
      </c>
      <c r="K218" s="22">
        <v>31.66</v>
      </c>
      <c r="L218" s="23"/>
    </row>
    <row r="219" spans="1:12" ht="22.5" customHeight="1">
      <c r="A219" s="9">
        <v>214</v>
      </c>
      <c r="B219" s="10" t="s">
        <v>692</v>
      </c>
      <c r="C219" s="11">
        <v>2000</v>
      </c>
      <c r="D219" s="12">
        <v>20191122</v>
      </c>
      <c r="E219" s="13">
        <v>20201122</v>
      </c>
      <c r="F219" s="14" t="s">
        <v>691</v>
      </c>
      <c r="G219" s="15">
        <v>3.625</v>
      </c>
      <c r="H219" s="11">
        <v>131</v>
      </c>
      <c r="I219" s="10" t="s">
        <v>18</v>
      </c>
      <c r="J219" s="96" t="s">
        <v>693</v>
      </c>
      <c r="K219" s="22">
        <v>31.66</v>
      </c>
      <c r="L219" s="23"/>
    </row>
    <row r="220" spans="1:12" ht="22.5" customHeight="1">
      <c r="A220" s="9">
        <v>215</v>
      </c>
      <c r="B220" s="10" t="s">
        <v>694</v>
      </c>
      <c r="C220" s="11">
        <v>2000</v>
      </c>
      <c r="D220" s="12">
        <v>20191122</v>
      </c>
      <c r="E220" s="13">
        <v>20201122</v>
      </c>
      <c r="F220" s="14" t="s">
        <v>691</v>
      </c>
      <c r="G220" s="15">
        <v>3.625</v>
      </c>
      <c r="H220" s="11">
        <v>131</v>
      </c>
      <c r="I220" s="10" t="s">
        <v>18</v>
      </c>
      <c r="J220" s="96" t="s">
        <v>695</v>
      </c>
      <c r="K220" s="22">
        <v>31.66</v>
      </c>
      <c r="L220" s="23"/>
    </row>
    <row r="221" spans="1:12" ht="22.5" customHeight="1">
      <c r="A221" s="9">
        <v>216</v>
      </c>
      <c r="B221" s="10" t="s">
        <v>696</v>
      </c>
      <c r="C221" s="11">
        <v>2000</v>
      </c>
      <c r="D221" s="12">
        <v>20191122</v>
      </c>
      <c r="E221" s="13">
        <v>20201122</v>
      </c>
      <c r="F221" s="14" t="s">
        <v>691</v>
      </c>
      <c r="G221" s="15">
        <v>3.625</v>
      </c>
      <c r="H221" s="11">
        <v>131</v>
      </c>
      <c r="I221" s="10" t="s">
        <v>18</v>
      </c>
      <c r="J221" s="96" t="s">
        <v>697</v>
      </c>
      <c r="K221" s="22">
        <v>31.66</v>
      </c>
      <c r="L221" s="23"/>
    </row>
    <row r="222" spans="1:12" ht="22.5" customHeight="1">
      <c r="A222" s="9">
        <v>217</v>
      </c>
      <c r="B222" s="10" t="s">
        <v>698</v>
      </c>
      <c r="C222" s="11">
        <v>2000</v>
      </c>
      <c r="D222" s="12">
        <v>20191122</v>
      </c>
      <c r="E222" s="13">
        <v>20201122</v>
      </c>
      <c r="F222" s="14" t="s">
        <v>691</v>
      </c>
      <c r="G222" s="15">
        <v>3.625</v>
      </c>
      <c r="H222" s="11">
        <v>131</v>
      </c>
      <c r="I222" s="10" t="s">
        <v>18</v>
      </c>
      <c r="J222" s="96" t="s">
        <v>699</v>
      </c>
      <c r="K222" s="22">
        <v>31.66</v>
      </c>
      <c r="L222" s="23"/>
    </row>
    <row r="223" spans="1:12" ht="22.5" customHeight="1">
      <c r="A223" s="9">
        <v>218</v>
      </c>
      <c r="B223" s="10" t="s">
        <v>700</v>
      </c>
      <c r="C223" s="11">
        <v>2000</v>
      </c>
      <c r="D223" s="12">
        <v>20191122</v>
      </c>
      <c r="E223" s="13">
        <v>20201122</v>
      </c>
      <c r="F223" s="14" t="s">
        <v>691</v>
      </c>
      <c r="G223" s="15">
        <v>3.625</v>
      </c>
      <c r="H223" s="11">
        <v>131</v>
      </c>
      <c r="I223" s="10" t="s">
        <v>18</v>
      </c>
      <c r="J223" s="96" t="s">
        <v>701</v>
      </c>
      <c r="K223" s="22">
        <v>31.66</v>
      </c>
      <c r="L223" s="23"/>
    </row>
    <row r="224" spans="1:12" ht="22.5" customHeight="1">
      <c r="A224" s="9">
        <v>219</v>
      </c>
      <c r="B224" s="10" t="s">
        <v>702</v>
      </c>
      <c r="C224" s="11">
        <v>2000</v>
      </c>
      <c r="D224" s="12">
        <v>20191122</v>
      </c>
      <c r="E224" s="13">
        <v>20201122</v>
      </c>
      <c r="F224" s="14" t="s">
        <v>691</v>
      </c>
      <c r="G224" s="15">
        <v>3.625</v>
      </c>
      <c r="H224" s="11">
        <v>131</v>
      </c>
      <c r="I224" s="10" t="s">
        <v>18</v>
      </c>
      <c r="J224" s="96" t="s">
        <v>703</v>
      </c>
      <c r="K224" s="22">
        <v>31.66</v>
      </c>
      <c r="L224" s="23"/>
    </row>
    <row r="225" spans="1:12" ht="22.5" customHeight="1">
      <c r="A225" s="9">
        <v>220</v>
      </c>
      <c r="B225" s="10" t="s">
        <v>704</v>
      </c>
      <c r="C225" s="11">
        <v>2000</v>
      </c>
      <c r="D225" s="12">
        <v>20191122</v>
      </c>
      <c r="E225" s="13">
        <v>20201122</v>
      </c>
      <c r="F225" s="14" t="s">
        <v>691</v>
      </c>
      <c r="G225" s="15">
        <v>3.625</v>
      </c>
      <c r="H225" s="11">
        <v>131</v>
      </c>
      <c r="I225" s="10" t="s">
        <v>18</v>
      </c>
      <c r="J225" s="96" t="s">
        <v>705</v>
      </c>
      <c r="K225" s="22">
        <v>31.66</v>
      </c>
      <c r="L225" s="23"/>
    </row>
    <row r="226" spans="1:12" ht="22.5" customHeight="1">
      <c r="A226" s="9">
        <v>221</v>
      </c>
      <c r="B226" s="10" t="s">
        <v>706</v>
      </c>
      <c r="C226" s="11">
        <v>2000</v>
      </c>
      <c r="D226" s="12">
        <v>20191122</v>
      </c>
      <c r="E226" s="13">
        <v>20201122</v>
      </c>
      <c r="F226" s="14" t="s">
        <v>691</v>
      </c>
      <c r="G226" s="15">
        <v>3.625</v>
      </c>
      <c r="H226" s="11">
        <v>131</v>
      </c>
      <c r="I226" s="10" t="s">
        <v>18</v>
      </c>
      <c r="J226" s="96" t="s">
        <v>707</v>
      </c>
      <c r="K226" s="22">
        <v>31.66</v>
      </c>
      <c r="L226" s="23"/>
    </row>
    <row r="227" spans="1:12" ht="22.5" customHeight="1">
      <c r="A227" s="9">
        <v>222</v>
      </c>
      <c r="B227" s="10" t="s">
        <v>708</v>
      </c>
      <c r="C227" s="11">
        <v>2000</v>
      </c>
      <c r="D227" s="12">
        <v>20191122</v>
      </c>
      <c r="E227" s="13">
        <v>20201122</v>
      </c>
      <c r="F227" s="14" t="s">
        <v>691</v>
      </c>
      <c r="G227" s="15">
        <v>3.625</v>
      </c>
      <c r="H227" s="11">
        <v>131</v>
      </c>
      <c r="I227" s="10" t="s">
        <v>18</v>
      </c>
      <c r="J227" s="96" t="s">
        <v>709</v>
      </c>
      <c r="K227" s="22">
        <v>31.66</v>
      </c>
      <c r="L227" s="23"/>
    </row>
    <row r="228" spans="1:12" ht="22.5" customHeight="1">
      <c r="A228" s="9">
        <v>223</v>
      </c>
      <c r="B228" s="10" t="s">
        <v>710</v>
      </c>
      <c r="C228" s="11">
        <v>2000</v>
      </c>
      <c r="D228" s="12">
        <v>20191122</v>
      </c>
      <c r="E228" s="13">
        <v>20201122</v>
      </c>
      <c r="F228" s="14" t="s">
        <v>691</v>
      </c>
      <c r="G228" s="15">
        <v>3.625</v>
      </c>
      <c r="H228" s="11">
        <v>131</v>
      </c>
      <c r="I228" s="10" t="s">
        <v>18</v>
      </c>
      <c r="J228" s="14" t="str">
        <f>VLOOKUP(B226:B603,'[1]Sheet1'!$B$3:$F$336,5,FALSE)</f>
        <v>623059113602847972</v>
      </c>
      <c r="K228" s="22">
        <v>31.66</v>
      </c>
      <c r="L228" s="23"/>
    </row>
    <row r="229" spans="1:12" ht="22.5" customHeight="1">
      <c r="A229" s="9">
        <v>224</v>
      </c>
      <c r="B229" s="10" t="s">
        <v>711</v>
      </c>
      <c r="C229" s="11">
        <v>4000</v>
      </c>
      <c r="D229" s="12">
        <v>20191122</v>
      </c>
      <c r="E229" s="13">
        <v>20201122</v>
      </c>
      <c r="F229" s="14" t="s">
        <v>691</v>
      </c>
      <c r="G229" s="15">
        <v>3.625</v>
      </c>
      <c r="H229" s="11">
        <v>131</v>
      </c>
      <c r="I229" s="10" t="s">
        <v>18</v>
      </c>
      <c r="J229" s="14" t="str">
        <f>VLOOKUP(B227:B604,'[1]Sheet1'!$B$3:$F$336,5,FALSE)</f>
        <v>623059113602859431</v>
      </c>
      <c r="K229" s="22">
        <v>63.32</v>
      </c>
      <c r="L229" s="23"/>
    </row>
    <row r="230" spans="1:12" ht="22.5" customHeight="1">
      <c r="A230" s="9">
        <v>225</v>
      </c>
      <c r="B230" s="10" t="s">
        <v>712</v>
      </c>
      <c r="C230" s="11">
        <v>4000</v>
      </c>
      <c r="D230" s="12">
        <v>20191122</v>
      </c>
      <c r="E230" s="13">
        <v>20201122</v>
      </c>
      <c r="F230" s="14" t="s">
        <v>691</v>
      </c>
      <c r="G230" s="15">
        <v>3.625</v>
      </c>
      <c r="H230" s="11">
        <v>131</v>
      </c>
      <c r="I230" s="10" t="s">
        <v>18</v>
      </c>
      <c r="J230" s="14" t="str">
        <f>VLOOKUP(B228:B605,'[1]Sheet1'!$B$3:$F$336,5,FALSE)</f>
        <v>623059113601898372</v>
      </c>
      <c r="K230" s="22">
        <v>63.32</v>
      </c>
      <c r="L230" s="23"/>
    </row>
    <row r="231" spans="1:12" ht="22.5" customHeight="1">
      <c r="A231" s="9">
        <v>226</v>
      </c>
      <c r="B231" s="10" t="s">
        <v>713</v>
      </c>
      <c r="C231" s="11">
        <v>2000</v>
      </c>
      <c r="D231" s="12">
        <v>20191127</v>
      </c>
      <c r="E231" s="13">
        <v>20201127</v>
      </c>
      <c r="F231" s="14" t="s">
        <v>714</v>
      </c>
      <c r="G231" s="15">
        <v>3.625</v>
      </c>
      <c r="H231" s="11">
        <v>126</v>
      </c>
      <c r="I231" s="10" t="s">
        <v>18</v>
      </c>
      <c r="J231" s="14" t="str">
        <f>VLOOKUP(B229:B606,'[1]Sheet1'!$B$3:$F$336,5,FALSE)</f>
        <v>623059113602524670</v>
      </c>
      <c r="K231" s="22">
        <v>30.45</v>
      </c>
      <c r="L231" s="23"/>
    </row>
    <row r="232" spans="1:12" ht="22.5" customHeight="1">
      <c r="A232" s="9">
        <v>227</v>
      </c>
      <c r="B232" s="10" t="s">
        <v>715</v>
      </c>
      <c r="C232" s="11">
        <v>2000</v>
      </c>
      <c r="D232" s="12">
        <v>20191128</v>
      </c>
      <c r="E232" s="13">
        <v>20201128</v>
      </c>
      <c r="F232" s="14" t="s">
        <v>716</v>
      </c>
      <c r="G232" s="15">
        <v>3.625</v>
      </c>
      <c r="H232" s="11">
        <v>125</v>
      </c>
      <c r="I232" s="10" t="s">
        <v>18</v>
      </c>
      <c r="J232" s="14" t="str">
        <f>VLOOKUP(B230:B607,'[1]Sheet1'!$B$3:$F$336,5,FALSE)</f>
        <v>623059113602848442</v>
      </c>
      <c r="K232" s="22">
        <v>30.21</v>
      </c>
      <c r="L232" s="23"/>
    </row>
    <row r="233" spans="1:12" ht="22.5" customHeight="1">
      <c r="A233" s="9">
        <v>228</v>
      </c>
      <c r="B233" s="10" t="s">
        <v>717</v>
      </c>
      <c r="C233" s="11">
        <v>2000</v>
      </c>
      <c r="D233" s="12">
        <v>20191209</v>
      </c>
      <c r="E233" s="13">
        <v>20201209</v>
      </c>
      <c r="F233" s="14" t="s">
        <v>718</v>
      </c>
      <c r="G233" s="15">
        <v>3.625</v>
      </c>
      <c r="H233" s="11">
        <v>114</v>
      </c>
      <c r="I233" s="10" t="s">
        <v>18</v>
      </c>
      <c r="J233" s="14" t="str">
        <f>VLOOKUP(B231:B608,'[1]Sheet1'!$B$3:$F$336,5,FALSE)</f>
        <v>623059113602875213</v>
      </c>
      <c r="K233" s="22">
        <v>27.55</v>
      </c>
      <c r="L233" s="23"/>
    </row>
    <row r="234" spans="1:12" ht="22.5" customHeight="1">
      <c r="A234" s="9">
        <v>229</v>
      </c>
      <c r="B234" s="10" t="s">
        <v>719</v>
      </c>
      <c r="C234" s="11">
        <v>2000</v>
      </c>
      <c r="D234" s="12">
        <v>20191209</v>
      </c>
      <c r="E234" s="13">
        <v>20201209</v>
      </c>
      <c r="F234" s="14" t="s">
        <v>718</v>
      </c>
      <c r="G234" s="15">
        <v>3.625</v>
      </c>
      <c r="H234" s="11">
        <v>114</v>
      </c>
      <c r="I234" s="10" t="s">
        <v>18</v>
      </c>
      <c r="J234" s="14" t="str">
        <f>VLOOKUP(B232:B609,'[1]Sheet1'!$B$3:$F$336,5,FALSE)</f>
        <v>623059113602875239</v>
      </c>
      <c r="K234" s="22">
        <v>27.55</v>
      </c>
      <c r="L234" s="23"/>
    </row>
    <row r="235" spans="1:12" ht="22.5" customHeight="1">
      <c r="A235" s="9">
        <v>230</v>
      </c>
      <c r="B235" s="10" t="s">
        <v>720</v>
      </c>
      <c r="C235" s="11">
        <v>2000</v>
      </c>
      <c r="D235" s="12">
        <v>20191209</v>
      </c>
      <c r="E235" s="13">
        <v>20201209</v>
      </c>
      <c r="F235" s="14" t="s">
        <v>718</v>
      </c>
      <c r="G235" s="15">
        <v>3.625</v>
      </c>
      <c r="H235" s="11">
        <v>114</v>
      </c>
      <c r="I235" s="10" t="s">
        <v>18</v>
      </c>
      <c r="J235" s="14" t="str">
        <f>VLOOKUP(B233:B610,'[1]Sheet1'!$B$3:$F$336,5,FALSE)</f>
        <v>623059113602875247</v>
      </c>
      <c r="K235" s="22">
        <v>27.55</v>
      </c>
      <c r="L235" s="23"/>
    </row>
    <row r="236" spans="1:12" ht="22.5" customHeight="1">
      <c r="A236" s="9">
        <v>231</v>
      </c>
      <c r="B236" s="10" t="s">
        <v>721</v>
      </c>
      <c r="C236" s="11">
        <v>2000</v>
      </c>
      <c r="D236" s="12">
        <v>20191209</v>
      </c>
      <c r="E236" s="13">
        <v>20201209</v>
      </c>
      <c r="F236" s="14" t="s">
        <v>718</v>
      </c>
      <c r="G236" s="15">
        <v>3.625</v>
      </c>
      <c r="H236" s="11">
        <v>114</v>
      </c>
      <c r="I236" s="10" t="s">
        <v>18</v>
      </c>
      <c r="J236" s="14" t="str">
        <f>VLOOKUP(B234:B611,'[1]Sheet1'!$B$3:$F$336,5,FALSE)</f>
        <v>623059113602875155</v>
      </c>
      <c r="K236" s="22">
        <v>27.55</v>
      </c>
      <c r="L236" s="23"/>
    </row>
    <row r="237" spans="1:12" ht="22.5" customHeight="1">
      <c r="A237" s="9">
        <v>232</v>
      </c>
      <c r="B237" s="10" t="s">
        <v>722</v>
      </c>
      <c r="C237" s="11">
        <v>4000</v>
      </c>
      <c r="D237" s="12">
        <v>20191209</v>
      </c>
      <c r="E237" s="13">
        <v>20201209</v>
      </c>
      <c r="F237" s="14" t="s">
        <v>718</v>
      </c>
      <c r="G237" s="15">
        <v>3.625</v>
      </c>
      <c r="H237" s="11">
        <v>114</v>
      </c>
      <c r="I237" s="10" t="s">
        <v>18</v>
      </c>
      <c r="J237" s="14" t="str">
        <f>VLOOKUP(B235:B612,'[1]Sheet1'!$B$3:$F$336,5,FALSE)</f>
        <v>623059113602875163</v>
      </c>
      <c r="K237" s="22">
        <v>55.1</v>
      </c>
      <c r="L237" s="23"/>
    </row>
    <row r="238" spans="1:12" ht="22.5" customHeight="1">
      <c r="A238" s="9">
        <v>233</v>
      </c>
      <c r="B238" s="10" t="s">
        <v>723</v>
      </c>
      <c r="C238" s="11">
        <v>2000</v>
      </c>
      <c r="D238" s="12">
        <v>20191211</v>
      </c>
      <c r="E238" s="13">
        <v>20201211</v>
      </c>
      <c r="F238" s="14" t="s">
        <v>724</v>
      </c>
      <c r="G238" s="15">
        <v>3.625</v>
      </c>
      <c r="H238" s="11">
        <v>112</v>
      </c>
      <c r="I238" s="10" t="s">
        <v>18</v>
      </c>
      <c r="J238" s="14" t="str">
        <f>VLOOKUP(B236:B613,'[1]Sheet1'!$B$3:$F$336,5,FALSE)</f>
        <v>623059113602875312</v>
      </c>
      <c r="K238" s="22">
        <v>27.07</v>
      </c>
      <c r="L238" s="23"/>
    </row>
    <row r="239" spans="1:12" ht="22.5" customHeight="1">
      <c r="A239" s="9">
        <v>234</v>
      </c>
      <c r="B239" s="10" t="s">
        <v>725</v>
      </c>
      <c r="C239" s="11">
        <v>2000</v>
      </c>
      <c r="D239" s="12">
        <v>20191211</v>
      </c>
      <c r="E239" s="13">
        <v>20201211</v>
      </c>
      <c r="F239" s="14" t="s">
        <v>724</v>
      </c>
      <c r="G239" s="15">
        <v>3.625</v>
      </c>
      <c r="H239" s="11">
        <v>112</v>
      </c>
      <c r="I239" s="10" t="s">
        <v>18</v>
      </c>
      <c r="J239" s="14" t="str">
        <f>VLOOKUP(B237:B614,'[1]Sheet1'!$B$3:$F$336,5,FALSE)</f>
        <v>623059113602875320</v>
      </c>
      <c r="K239" s="22">
        <v>27.07</v>
      </c>
      <c r="L239" s="23"/>
    </row>
    <row r="240" spans="1:12" ht="22.5" customHeight="1">
      <c r="A240" s="9">
        <v>235</v>
      </c>
      <c r="B240" s="10" t="s">
        <v>726</v>
      </c>
      <c r="C240" s="11">
        <v>2000</v>
      </c>
      <c r="D240" s="12">
        <v>20191211</v>
      </c>
      <c r="E240" s="13">
        <v>20201211</v>
      </c>
      <c r="F240" s="14" t="s">
        <v>724</v>
      </c>
      <c r="G240" s="15">
        <v>3.625</v>
      </c>
      <c r="H240" s="11">
        <v>112</v>
      </c>
      <c r="I240" s="10" t="s">
        <v>18</v>
      </c>
      <c r="J240" s="14" t="str">
        <f>VLOOKUP(B238:B615,'[1]Sheet1'!$B$3:$F$336,5,FALSE)</f>
        <v>623059113602874380</v>
      </c>
      <c r="K240" s="22">
        <v>27.07</v>
      </c>
      <c r="L240" s="23"/>
    </row>
    <row r="241" spans="1:12" ht="22.5" customHeight="1">
      <c r="A241" s="9">
        <v>236</v>
      </c>
      <c r="B241" s="10" t="s">
        <v>727</v>
      </c>
      <c r="C241" s="11">
        <v>2000</v>
      </c>
      <c r="D241" s="12">
        <v>20191211</v>
      </c>
      <c r="E241" s="13">
        <v>20201211</v>
      </c>
      <c r="F241" s="14" t="s">
        <v>724</v>
      </c>
      <c r="G241" s="15">
        <v>3.625</v>
      </c>
      <c r="H241" s="11">
        <v>112</v>
      </c>
      <c r="I241" s="10" t="s">
        <v>18</v>
      </c>
      <c r="J241" s="14" t="str">
        <f>VLOOKUP(B239:B616,'[1]Sheet1'!$B$3:$F$336,5,FALSE)</f>
        <v>623059113602874463</v>
      </c>
      <c r="K241" s="22">
        <v>27.07</v>
      </c>
      <c r="L241" s="23"/>
    </row>
    <row r="242" spans="1:12" ht="22.5" customHeight="1">
      <c r="A242" s="9">
        <v>237</v>
      </c>
      <c r="B242" s="10" t="s">
        <v>728</v>
      </c>
      <c r="C242" s="11">
        <v>2000</v>
      </c>
      <c r="D242" s="12">
        <v>20191212</v>
      </c>
      <c r="E242" s="13">
        <v>20201212</v>
      </c>
      <c r="F242" s="14" t="s">
        <v>729</v>
      </c>
      <c r="G242" s="15">
        <v>3.625</v>
      </c>
      <c r="H242" s="11">
        <v>111</v>
      </c>
      <c r="I242" s="10" t="s">
        <v>18</v>
      </c>
      <c r="J242" s="14" t="str">
        <f>VLOOKUP(B240:B617,'[1]Sheet1'!$B$3:$F$336,5,FALSE)</f>
        <v>623059113602874604</v>
      </c>
      <c r="K242" s="22">
        <v>26.83</v>
      </c>
      <c r="L242" s="23"/>
    </row>
    <row r="243" spans="1:12" ht="22.5" customHeight="1">
      <c r="A243" s="9">
        <v>238</v>
      </c>
      <c r="B243" s="10" t="s">
        <v>730</v>
      </c>
      <c r="C243" s="11">
        <v>2000</v>
      </c>
      <c r="D243" s="12">
        <v>20191212</v>
      </c>
      <c r="E243" s="13">
        <v>20201212</v>
      </c>
      <c r="F243" s="14" t="s">
        <v>729</v>
      </c>
      <c r="G243" s="15">
        <v>3.625</v>
      </c>
      <c r="H243" s="11">
        <v>111</v>
      </c>
      <c r="I243" s="10" t="s">
        <v>18</v>
      </c>
      <c r="J243" s="14" t="str">
        <f>VLOOKUP(B241:B618,'[1]Sheet1'!$B$3:$F$336,5,FALSE)</f>
        <v>623059113602875346</v>
      </c>
      <c r="K243" s="22">
        <v>26.83</v>
      </c>
      <c r="L243" s="23"/>
    </row>
    <row r="244" spans="1:12" ht="22.5" customHeight="1">
      <c r="A244" s="9">
        <v>239</v>
      </c>
      <c r="B244" s="26" t="s">
        <v>731</v>
      </c>
      <c r="C244" s="11">
        <v>2000</v>
      </c>
      <c r="D244" s="27">
        <v>20191217</v>
      </c>
      <c r="E244" s="27">
        <v>20201217</v>
      </c>
      <c r="F244" s="14" t="s">
        <v>732</v>
      </c>
      <c r="G244" s="15">
        <v>3.625</v>
      </c>
      <c r="H244" s="11">
        <v>106</v>
      </c>
      <c r="I244" s="10" t="s">
        <v>18</v>
      </c>
      <c r="J244" s="14" t="str">
        <f>VLOOKUP(B242:B619,'[1]Sheet1'!$B$3:$F$336,5,FALSE)</f>
        <v>623059113602874646</v>
      </c>
      <c r="K244" s="22">
        <v>25.62</v>
      </c>
      <c r="L244" s="23"/>
    </row>
    <row r="245" spans="1:12" ht="22.5" customHeight="1">
      <c r="A245" s="9">
        <v>240</v>
      </c>
      <c r="B245" s="26" t="s">
        <v>733</v>
      </c>
      <c r="C245" s="11">
        <v>2000</v>
      </c>
      <c r="D245" s="27">
        <v>20191217</v>
      </c>
      <c r="E245" s="27">
        <v>20201217</v>
      </c>
      <c r="F245" s="14" t="s">
        <v>732</v>
      </c>
      <c r="G245" s="15">
        <v>3.625</v>
      </c>
      <c r="H245" s="11">
        <v>106</v>
      </c>
      <c r="I245" s="10" t="s">
        <v>18</v>
      </c>
      <c r="J245" s="14" t="str">
        <f>VLOOKUP(B243:B620,'[1]Sheet1'!$B$3:$F$336,5,FALSE)</f>
        <v>623059113602874547</v>
      </c>
      <c r="K245" s="22">
        <v>25.62</v>
      </c>
      <c r="L245" s="23"/>
    </row>
    <row r="246" spans="1:12" ht="22.5" customHeight="1">
      <c r="A246" s="9">
        <v>241</v>
      </c>
      <c r="B246" s="26" t="s">
        <v>734</v>
      </c>
      <c r="C246" s="11">
        <v>2000</v>
      </c>
      <c r="D246" s="27">
        <v>20191217</v>
      </c>
      <c r="E246" s="27">
        <v>20201217</v>
      </c>
      <c r="F246" s="14" t="s">
        <v>732</v>
      </c>
      <c r="G246" s="15">
        <v>3.625</v>
      </c>
      <c r="H246" s="11">
        <v>106</v>
      </c>
      <c r="I246" s="10" t="s">
        <v>18</v>
      </c>
      <c r="J246" s="14" t="str">
        <f>VLOOKUP(B244:B621,'[1]Sheet1'!$B$3:$F$336,5,FALSE)</f>
        <v>623059113602874687</v>
      </c>
      <c r="K246" s="22">
        <v>25.62</v>
      </c>
      <c r="L246" s="23"/>
    </row>
    <row r="247" spans="1:12" ht="22.5" customHeight="1">
      <c r="A247" s="9">
        <v>242</v>
      </c>
      <c r="B247" s="26" t="s">
        <v>735</v>
      </c>
      <c r="C247" s="11">
        <v>4000</v>
      </c>
      <c r="D247" s="27">
        <v>20191217</v>
      </c>
      <c r="E247" s="27">
        <v>20201217</v>
      </c>
      <c r="F247" s="14" t="s">
        <v>732</v>
      </c>
      <c r="G247" s="15">
        <v>3.625</v>
      </c>
      <c r="H247" s="11">
        <v>106</v>
      </c>
      <c r="I247" s="10" t="s">
        <v>18</v>
      </c>
      <c r="J247" s="14" t="str">
        <f>VLOOKUP(B245:B622,'[1]Sheet1'!$B$3:$F$336,5,FALSE)</f>
        <v>623059113602875395</v>
      </c>
      <c r="K247" s="22">
        <v>51.23</v>
      </c>
      <c r="L247" s="23"/>
    </row>
    <row r="248" spans="1:12" ht="22.5" customHeight="1">
      <c r="A248" s="9">
        <v>243</v>
      </c>
      <c r="B248" s="26" t="s">
        <v>736</v>
      </c>
      <c r="C248" s="11">
        <v>2000</v>
      </c>
      <c r="D248" s="27">
        <v>20191218</v>
      </c>
      <c r="E248" s="27">
        <v>20201218</v>
      </c>
      <c r="F248" s="14" t="s">
        <v>737</v>
      </c>
      <c r="G248" s="15">
        <v>3.625</v>
      </c>
      <c r="H248" s="11">
        <v>105</v>
      </c>
      <c r="I248" s="10" t="s">
        <v>18</v>
      </c>
      <c r="J248" s="14" t="str">
        <f>VLOOKUP(B246:B623,'[1]Sheet1'!$B$3:$F$336,5,FALSE)</f>
        <v>623059113602874695</v>
      </c>
      <c r="K248" s="22">
        <v>25.38</v>
      </c>
      <c r="L248" s="23"/>
    </row>
    <row r="249" spans="1:12" ht="22.5" customHeight="1">
      <c r="A249" s="9">
        <v>244</v>
      </c>
      <c r="B249" s="26" t="s">
        <v>738</v>
      </c>
      <c r="C249" s="11">
        <v>2000</v>
      </c>
      <c r="D249" s="27">
        <v>20191218</v>
      </c>
      <c r="E249" s="27">
        <v>20201218</v>
      </c>
      <c r="F249" s="14" t="s">
        <v>737</v>
      </c>
      <c r="G249" s="15">
        <v>3.625</v>
      </c>
      <c r="H249" s="11">
        <v>105</v>
      </c>
      <c r="I249" s="10" t="s">
        <v>18</v>
      </c>
      <c r="J249" s="14" t="str">
        <f>VLOOKUP(B247:B624,'[1]Sheet1'!$B$3:$F$336,5,FALSE)</f>
        <v>623059113602875411</v>
      </c>
      <c r="K249" s="22">
        <v>25.38</v>
      </c>
      <c r="L249" s="23"/>
    </row>
    <row r="250" spans="1:12" ht="22.5" customHeight="1">
      <c r="A250" s="9">
        <v>245</v>
      </c>
      <c r="B250" s="26" t="s">
        <v>739</v>
      </c>
      <c r="C250" s="11">
        <v>2000</v>
      </c>
      <c r="D250" s="27">
        <v>20191218</v>
      </c>
      <c r="E250" s="27">
        <v>20201218</v>
      </c>
      <c r="F250" s="14" t="s">
        <v>737</v>
      </c>
      <c r="G250" s="15">
        <v>3.625</v>
      </c>
      <c r="H250" s="11">
        <v>105</v>
      </c>
      <c r="I250" s="10" t="s">
        <v>18</v>
      </c>
      <c r="J250" s="14" t="str">
        <f>VLOOKUP(B248:B625,'[1]Sheet1'!$B$3:$F$336,5,FALSE)</f>
        <v>623059113602875361</v>
      </c>
      <c r="K250" s="22">
        <v>25.38</v>
      </c>
      <c r="L250" s="23"/>
    </row>
    <row r="251" spans="1:12" ht="22.5" customHeight="1">
      <c r="A251" s="9">
        <v>246</v>
      </c>
      <c r="B251" s="26" t="s">
        <v>740</v>
      </c>
      <c r="C251" s="11">
        <v>2000</v>
      </c>
      <c r="D251" s="27">
        <v>20191218</v>
      </c>
      <c r="E251" s="27">
        <v>20201218</v>
      </c>
      <c r="F251" s="14" t="s">
        <v>737</v>
      </c>
      <c r="G251" s="15">
        <v>3.625</v>
      </c>
      <c r="H251" s="11">
        <v>105</v>
      </c>
      <c r="I251" s="10" t="s">
        <v>18</v>
      </c>
      <c r="J251" s="14" t="str">
        <f>VLOOKUP(B249:B626,'[1]Sheet1'!$B$3:$F$336,5,FALSE)</f>
        <v>623059113602875445</v>
      </c>
      <c r="K251" s="22">
        <v>25.38</v>
      </c>
      <c r="L251" s="23"/>
    </row>
    <row r="252" spans="1:12" ht="22.5" customHeight="1">
      <c r="A252" s="9">
        <v>247</v>
      </c>
      <c r="B252" s="26" t="s">
        <v>741</v>
      </c>
      <c r="C252" s="11">
        <v>2000</v>
      </c>
      <c r="D252" s="27">
        <v>20191218</v>
      </c>
      <c r="E252" s="27">
        <v>20201218</v>
      </c>
      <c r="F252" s="14" t="s">
        <v>737</v>
      </c>
      <c r="G252" s="15">
        <v>3.625</v>
      </c>
      <c r="H252" s="11">
        <v>105</v>
      </c>
      <c r="I252" s="10" t="s">
        <v>18</v>
      </c>
      <c r="J252" s="14" t="str">
        <f>VLOOKUP(B250:B627,'[1]Sheet1'!$B$3:$F$336,5,FALSE)</f>
        <v>623059113602875437</v>
      </c>
      <c r="K252" s="22">
        <v>25.38</v>
      </c>
      <c r="L252" s="23"/>
    </row>
    <row r="253" spans="1:12" ht="22.5" customHeight="1">
      <c r="A253" s="9">
        <v>248</v>
      </c>
      <c r="B253" s="26" t="s">
        <v>742</v>
      </c>
      <c r="C253" s="11">
        <v>2000</v>
      </c>
      <c r="D253" s="27">
        <v>20191218</v>
      </c>
      <c r="E253" s="27">
        <v>20201218</v>
      </c>
      <c r="F253" s="14" t="s">
        <v>737</v>
      </c>
      <c r="G253" s="15">
        <v>3.625</v>
      </c>
      <c r="H253" s="11">
        <v>105</v>
      </c>
      <c r="I253" s="10" t="s">
        <v>18</v>
      </c>
      <c r="J253" s="14" t="str">
        <f>VLOOKUP(B251:B628,'[1]Sheet1'!$B$3:$F$336,5,FALSE)</f>
        <v>623059113602874711</v>
      </c>
      <c r="K253" s="22">
        <v>25.38</v>
      </c>
      <c r="L253" s="23"/>
    </row>
    <row r="254" spans="1:12" ht="22.5" customHeight="1">
      <c r="A254" s="9">
        <v>249</v>
      </c>
      <c r="B254" s="26" t="s">
        <v>743</v>
      </c>
      <c r="C254" s="11">
        <v>2000</v>
      </c>
      <c r="D254" s="27">
        <v>20191218</v>
      </c>
      <c r="E254" s="27">
        <v>20201218</v>
      </c>
      <c r="F254" s="14" t="s">
        <v>737</v>
      </c>
      <c r="G254" s="15">
        <v>3.625</v>
      </c>
      <c r="H254" s="11">
        <v>105</v>
      </c>
      <c r="I254" s="10" t="s">
        <v>18</v>
      </c>
      <c r="J254" s="14" t="str">
        <f>VLOOKUP(B252:B629,'[1]Sheet1'!$B$3:$F$336,5,FALSE)</f>
        <v>623059113602875452</v>
      </c>
      <c r="K254" s="22">
        <v>25.38</v>
      </c>
      <c r="L254" s="23"/>
    </row>
    <row r="255" spans="1:12" ht="22.5" customHeight="1">
      <c r="A255" s="9">
        <v>250</v>
      </c>
      <c r="B255" s="26" t="s">
        <v>744</v>
      </c>
      <c r="C255" s="11">
        <v>2000</v>
      </c>
      <c r="D255" s="27">
        <v>20191218</v>
      </c>
      <c r="E255" s="27">
        <v>20201218</v>
      </c>
      <c r="F255" s="14" t="s">
        <v>737</v>
      </c>
      <c r="G255" s="15">
        <v>3.625</v>
      </c>
      <c r="H255" s="11">
        <v>105</v>
      </c>
      <c r="I255" s="10" t="s">
        <v>18</v>
      </c>
      <c r="J255" s="14" t="str">
        <f>VLOOKUP(B253:B630,'[1]Sheet1'!$B$3:$F$336,5,FALSE)</f>
        <v>623059113602874729</v>
      </c>
      <c r="K255" s="22">
        <v>25.38</v>
      </c>
      <c r="L255" s="23"/>
    </row>
    <row r="256" spans="1:12" ht="22.5" customHeight="1">
      <c r="A256" s="9">
        <v>251</v>
      </c>
      <c r="B256" s="26" t="s">
        <v>745</v>
      </c>
      <c r="C256" s="11">
        <v>2000</v>
      </c>
      <c r="D256" s="27">
        <v>20191218</v>
      </c>
      <c r="E256" s="27">
        <v>20201218</v>
      </c>
      <c r="F256" s="14" t="s">
        <v>737</v>
      </c>
      <c r="G256" s="15">
        <v>3.625</v>
      </c>
      <c r="H256" s="11">
        <v>105</v>
      </c>
      <c r="I256" s="10" t="s">
        <v>18</v>
      </c>
      <c r="J256" s="14" t="str">
        <f>VLOOKUP(B254:B631,'[1]Sheet1'!$B$3:$F$336,5,FALSE)</f>
        <v>623059113602875338</v>
      </c>
      <c r="K256" s="22">
        <v>25.38</v>
      </c>
      <c r="L256" s="23"/>
    </row>
    <row r="257" spans="1:12" ht="22.5" customHeight="1">
      <c r="A257" s="9">
        <v>252</v>
      </c>
      <c r="B257" s="26" t="s">
        <v>746</v>
      </c>
      <c r="C257" s="11">
        <v>2000</v>
      </c>
      <c r="D257" s="27">
        <v>20191218</v>
      </c>
      <c r="E257" s="27">
        <v>20201218</v>
      </c>
      <c r="F257" s="14" t="s">
        <v>737</v>
      </c>
      <c r="G257" s="15">
        <v>3.625</v>
      </c>
      <c r="H257" s="11">
        <v>105</v>
      </c>
      <c r="I257" s="10" t="s">
        <v>18</v>
      </c>
      <c r="J257" s="14" t="str">
        <f>VLOOKUP(B255:B632,'[1]Sheet1'!$B$3:$F$336,5,FALSE)</f>
        <v>623059113602883167</v>
      </c>
      <c r="K257" s="22">
        <v>25.38</v>
      </c>
      <c r="L257" s="23"/>
    </row>
    <row r="258" spans="1:12" ht="22.5" customHeight="1">
      <c r="A258" s="9">
        <v>253</v>
      </c>
      <c r="B258" s="26" t="s">
        <v>747</v>
      </c>
      <c r="C258" s="11">
        <v>2000</v>
      </c>
      <c r="D258" s="27">
        <v>20191218</v>
      </c>
      <c r="E258" s="27">
        <v>20201218</v>
      </c>
      <c r="F258" s="14" t="s">
        <v>737</v>
      </c>
      <c r="G258" s="15">
        <v>3.625</v>
      </c>
      <c r="H258" s="11">
        <v>105</v>
      </c>
      <c r="I258" s="10" t="s">
        <v>18</v>
      </c>
      <c r="J258" s="14" t="str">
        <f>VLOOKUP(B256:B633,'[1]Sheet1'!$B$3:$F$336,5,FALSE)</f>
        <v>13607002900033928</v>
      </c>
      <c r="K258" s="22">
        <v>25.38</v>
      </c>
      <c r="L258" s="23"/>
    </row>
    <row r="259" spans="1:12" ht="22.5" customHeight="1">
      <c r="A259" s="9">
        <v>254</v>
      </c>
      <c r="B259" s="26" t="s">
        <v>748</v>
      </c>
      <c r="C259" s="11">
        <v>2000</v>
      </c>
      <c r="D259" s="27">
        <v>20191218</v>
      </c>
      <c r="E259" s="27">
        <v>20201218</v>
      </c>
      <c r="F259" s="14" t="s">
        <v>737</v>
      </c>
      <c r="G259" s="15">
        <v>3.625</v>
      </c>
      <c r="H259" s="11">
        <v>105</v>
      </c>
      <c r="I259" s="10" t="s">
        <v>18</v>
      </c>
      <c r="J259" s="14" t="str">
        <f>VLOOKUP(B257:B634,'[1]Sheet1'!$B$3:$F$336,5,FALSE)</f>
        <v>13607002100033932</v>
      </c>
      <c r="K259" s="22">
        <v>25.38</v>
      </c>
      <c r="L259" s="23"/>
    </row>
    <row r="260" spans="1:12" ht="22.5" customHeight="1">
      <c r="A260" s="9">
        <v>255</v>
      </c>
      <c r="B260" s="26" t="s">
        <v>749</v>
      </c>
      <c r="C260" s="11">
        <v>2000</v>
      </c>
      <c r="D260" s="27">
        <v>20191218</v>
      </c>
      <c r="E260" s="27">
        <v>20201218</v>
      </c>
      <c r="F260" s="14" t="s">
        <v>737</v>
      </c>
      <c r="G260" s="15">
        <v>3.625</v>
      </c>
      <c r="H260" s="11">
        <v>105</v>
      </c>
      <c r="I260" s="10" t="s">
        <v>18</v>
      </c>
      <c r="J260" s="14" t="str">
        <f>VLOOKUP(B258:B635,'[1]Sheet1'!$B$3:$F$336,5,FALSE)</f>
        <v>13607002300033931</v>
      </c>
      <c r="K260" s="22">
        <v>25.38</v>
      </c>
      <c r="L260" s="23"/>
    </row>
    <row r="261" spans="1:12" ht="22.5" customHeight="1">
      <c r="A261" s="9">
        <v>256</v>
      </c>
      <c r="B261" s="26" t="s">
        <v>750</v>
      </c>
      <c r="C261" s="11">
        <v>2000</v>
      </c>
      <c r="D261" s="27">
        <v>20191218</v>
      </c>
      <c r="E261" s="27">
        <v>20201218</v>
      </c>
      <c r="F261" s="14" t="s">
        <v>737</v>
      </c>
      <c r="G261" s="15">
        <v>3.625</v>
      </c>
      <c r="H261" s="11">
        <v>105</v>
      </c>
      <c r="I261" s="10" t="s">
        <v>18</v>
      </c>
      <c r="J261" s="14" t="str">
        <f>VLOOKUP(B259:B636,'[1]Sheet1'!$B$3:$F$336,5,FALSE)</f>
        <v>623059113602889198</v>
      </c>
      <c r="K261" s="22">
        <v>25.38</v>
      </c>
      <c r="L261" s="23"/>
    </row>
    <row r="262" spans="1:12" ht="22.5" customHeight="1">
      <c r="A262" s="9">
        <v>257</v>
      </c>
      <c r="B262" s="26" t="s">
        <v>751</v>
      </c>
      <c r="C262" s="11">
        <v>2000</v>
      </c>
      <c r="D262" s="27">
        <v>20191218</v>
      </c>
      <c r="E262" s="27">
        <v>20201218</v>
      </c>
      <c r="F262" s="14" t="s">
        <v>737</v>
      </c>
      <c r="G262" s="15">
        <v>3.625</v>
      </c>
      <c r="H262" s="11">
        <v>105</v>
      </c>
      <c r="I262" s="10" t="s">
        <v>18</v>
      </c>
      <c r="J262" s="14" t="str">
        <f>VLOOKUP(B260:B637,'[1]Sheet1'!$B$3:$F$336,5,FALSE)</f>
        <v>13607002900033914</v>
      </c>
      <c r="K262" s="22">
        <v>25.38</v>
      </c>
      <c r="L262" s="23"/>
    </row>
    <row r="263" spans="1:12" ht="22.5" customHeight="1">
      <c r="A263" s="9">
        <v>258</v>
      </c>
      <c r="B263" s="26" t="s">
        <v>752</v>
      </c>
      <c r="C263" s="11">
        <v>4000</v>
      </c>
      <c r="D263" s="27">
        <v>20191218</v>
      </c>
      <c r="E263" s="27">
        <v>20201218</v>
      </c>
      <c r="F263" s="14" t="s">
        <v>737</v>
      </c>
      <c r="G263" s="15">
        <v>3.625</v>
      </c>
      <c r="H263" s="11">
        <v>105</v>
      </c>
      <c r="I263" s="10" t="s">
        <v>18</v>
      </c>
      <c r="J263" s="14" t="str">
        <f>VLOOKUP(B261:B638,'[1]Sheet1'!$B$3:$F$336,5,FALSE)</f>
        <v>13607002500033930</v>
      </c>
      <c r="K263" s="22">
        <v>50.75</v>
      </c>
      <c r="L263" s="23"/>
    </row>
    <row r="264" spans="1:12" ht="22.5" customHeight="1">
      <c r="A264" s="9">
        <v>259</v>
      </c>
      <c r="B264" s="26" t="s">
        <v>753</v>
      </c>
      <c r="C264" s="11">
        <v>4000</v>
      </c>
      <c r="D264" s="27">
        <v>20191218</v>
      </c>
      <c r="E264" s="27">
        <v>20201218</v>
      </c>
      <c r="F264" s="14" t="s">
        <v>737</v>
      </c>
      <c r="G264" s="15">
        <v>3.625</v>
      </c>
      <c r="H264" s="11">
        <v>105</v>
      </c>
      <c r="I264" s="10" t="s">
        <v>18</v>
      </c>
      <c r="J264" s="14" t="str">
        <f>VLOOKUP(B262:B639,'[1]Sheet1'!$B$3:$F$336,5,FALSE)</f>
        <v>13607002200033917</v>
      </c>
      <c r="K264" s="22">
        <v>50.75</v>
      </c>
      <c r="L264" s="23"/>
    </row>
    <row r="265" spans="1:12" ht="22.5" customHeight="1">
      <c r="A265" s="9">
        <v>260</v>
      </c>
      <c r="B265" s="26" t="s">
        <v>754</v>
      </c>
      <c r="C265" s="11">
        <v>4000</v>
      </c>
      <c r="D265" s="27">
        <v>20191218</v>
      </c>
      <c r="E265" s="27">
        <v>20201218</v>
      </c>
      <c r="F265" s="14" t="s">
        <v>737</v>
      </c>
      <c r="G265" s="15">
        <v>3.625</v>
      </c>
      <c r="H265" s="11">
        <v>105</v>
      </c>
      <c r="I265" s="10" t="s">
        <v>18</v>
      </c>
      <c r="J265" s="14" t="str">
        <f>VLOOKUP(B263:B640,'[1]Sheet1'!$B$3:$F$336,5,FALSE)</f>
        <v>13607002400033916</v>
      </c>
      <c r="K265" s="22">
        <v>50.75</v>
      </c>
      <c r="L265" s="23"/>
    </row>
    <row r="266" spans="1:12" ht="22.5" customHeight="1">
      <c r="A266" s="9">
        <v>261</v>
      </c>
      <c r="B266" s="26" t="s">
        <v>755</v>
      </c>
      <c r="C266" s="11">
        <v>2000</v>
      </c>
      <c r="D266" s="27">
        <v>20191219</v>
      </c>
      <c r="E266" s="27">
        <v>20201219</v>
      </c>
      <c r="F266" s="14" t="s">
        <v>756</v>
      </c>
      <c r="G266" s="15">
        <v>3.625</v>
      </c>
      <c r="H266" s="11">
        <v>104</v>
      </c>
      <c r="I266" s="10" t="s">
        <v>18</v>
      </c>
      <c r="J266" s="14" t="str">
        <f>VLOOKUP(B264:B641,'[1]Sheet1'!$B$3:$F$336,5,FALSE)</f>
        <v>623059113602874737</v>
      </c>
      <c r="K266" s="22">
        <v>25.13</v>
      </c>
      <c r="L266" s="23"/>
    </row>
    <row r="267" spans="1:12" ht="22.5" customHeight="1">
      <c r="A267" s="9">
        <v>262</v>
      </c>
      <c r="B267" s="26" t="s">
        <v>757</v>
      </c>
      <c r="C267" s="11">
        <v>2000</v>
      </c>
      <c r="D267" s="27">
        <v>20191219</v>
      </c>
      <c r="E267" s="27">
        <v>20201219</v>
      </c>
      <c r="F267" s="14" t="s">
        <v>756</v>
      </c>
      <c r="G267" s="15">
        <v>3.625</v>
      </c>
      <c r="H267" s="11">
        <v>104</v>
      </c>
      <c r="I267" s="10" t="s">
        <v>18</v>
      </c>
      <c r="J267" s="14" t="str">
        <f>VLOOKUP(B265:B642,'[1]Sheet1'!$B$3:$F$336,5,FALSE)</f>
        <v>623059113602874752</v>
      </c>
      <c r="K267" s="22">
        <v>25.13</v>
      </c>
      <c r="L267" s="23"/>
    </row>
    <row r="268" spans="1:12" ht="22.5" customHeight="1">
      <c r="A268" s="9">
        <v>263</v>
      </c>
      <c r="B268" s="26" t="s">
        <v>758</v>
      </c>
      <c r="C268" s="11">
        <v>2000</v>
      </c>
      <c r="D268" s="27">
        <v>20191219</v>
      </c>
      <c r="E268" s="27">
        <v>20201219</v>
      </c>
      <c r="F268" s="14" t="s">
        <v>756</v>
      </c>
      <c r="G268" s="15">
        <v>3.625</v>
      </c>
      <c r="H268" s="11">
        <v>104</v>
      </c>
      <c r="I268" s="10" t="s">
        <v>18</v>
      </c>
      <c r="J268" s="14" t="str">
        <f>VLOOKUP(B266:B643,'[1]Sheet1'!$B$3:$F$336,5,FALSE)</f>
        <v>623059113602874745</v>
      </c>
      <c r="K268" s="22">
        <v>25.13</v>
      </c>
      <c r="L268" s="23"/>
    </row>
    <row r="269" spans="1:12" ht="22.5" customHeight="1">
      <c r="A269" s="9">
        <v>264</v>
      </c>
      <c r="B269" s="26" t="s">
        <v>759</v>
      </c>
      <c r="C269" s="11">
        <v>2000</v>
      </c>
      <c r="D269" s="27">
        <v>20191219</v>
      </c>
      <c r="E269" s="27">
        <v>20201219</v>
      </c>
      <c r="F269" s="14" t="s">
        <v>756</v>
      </c>
      <c r="G269" s="15">
        <v>3.625</v>
      </c>
      <c r="H269" s="11">
        <v>104</v>
      </c>
      <c r="I269" s="10" t="s">
        <v>18</v>
      </c>
      <c r="J269" s="14" t="str">
        <f>VLOOKUP(B267:B644,'[1]Sheet1'!$B$3:$F$336,5,FALSE)</f>
        <v>623059113602883209</v>
      </c>
      <c r="K269" s="22">
        <v>25.13</v>
      </c>
      <c r="L269" s="23"/>
    </row>
    <row r="270" spans="1:12" ht="22.5" customHeight="1">
      <c r="A270" s="9">
        <v>265</v>
      </c>
      <c r="B270" s="26" t="s">
        <v>760</v>
      </c>
      <c r="C270" s="11">
        <v>2000</v>
      </c>
      <c r="D270" s="27">
        <v>20191219</v>
      </c>
      <c r="E270" s="27">
        <v>20201219</v>
      </c>
      <c r="F270" s="14" t="s">
        <v>756</v>
      </c>
      <c r="G270" s="15">
        <v>3.625</v>
      </c>
      <c r="H270" s="11">
        <v>104</v>
      </c>
      <c r="I270" s="10" t="s">
        <v>18</v>
      </c>
      <c r="J270" s="14" t="str">
        <f>VLOOKUP(B268:B645,'[1]Sheet1'!$B$3:$F$336,5,FALSE)</f>
        <v>13607002200033941</v>
      </c>
      <c r="K270" s="22">
        <v>25.13</v>
      </c>
      <c r="L270" s="23"/>
    </row>
    <row r="271" spans="1:12" ht="22.5" customHeight="1">
      <c r="A271" s="9">
        <v>266</v>
      </c>
      <c r="B271" s="26" t="s">
        <v>761</v>
      </c>
      <c r="C271" s="11">
        <v>2000</v>
      </c>
      <c r="D271" s="27">
        <v>20191219</v>
      </c>
      <c r="E271" s="27">
        <v>20201219</v>
      </c>
      <c r="F271" s="14" t="s">
        <v>756</v>
      </c>
      <c r="G271" s="15">
        <v>3.625</v>
      </c>
      <c r="H271" s="11">
        <v>104</v>
      </c>
      <c r="I271" s="10" t="s">
        <v>18</v>
      </c>
      <c r="J271" s="14" t="str">
        <f>VLOOKUP(B269:B646,'[1]Sheet1'!$B$3:$F$336,5,FALSE)</f>
        <v>13607002900033933</v>
      </c>
      <c r="K271" s="22">
        <v>25.13</v>
      </c>
      <c r="L271" s="23"/>
    </row>
    <row r="272" spans="1:12" ht="22.5" customHeight="1">
      <c r="A272" s="9">
        <v>267</v>
      </c>
      <c r="B272" s="26" t="s">
        <v>762</v>
      </c>
      <c r="C272" s="11">
        <v>2000</v>
      </c>
      <c r="D272" s="27">
        <v>20191219</v>
      </c>
      <c r="E272" s="27">
        <v>20201219</v>
      </c>
      <c r="F272" s="14" t="s">
        <v>756</v>
      </c>
      <c r="G272" s="15">
        <v>3.625</v>
      </c>
      <c r="H272" s="11">
        <v>104</v>
      </c>
      <c r="I272" s="10" t="s">
        <v>18</v>
      </c>
      <c r="J272" s="14" t="str">
        <f>VLOOKUP(B270:B647,'[1]Sheet1'!$B$3:$F$336,5,FALSE)</f>
        <v>13607002400033935</v>
      </c>
      <c r="K272" s="22">
        <v>25.13</v>
      </c>
      <c r="L272" s="23"/>
    </row>
    <row r="273" spans="1:12" ht="22.5" customHeight="1">
      <c r="A273" s="9">
        <v>268</v>
      </c>
      <c r="B273" s="26" t="s">
        <v>763</v>
      </c>
      <c r="C273" s="11">
        <v>2000</v>
      </c>
      <c r="D273" s="27">
        <v>20191219</v>
      </c>
      <c r="E273" s="27">
        <v>20201219</v>
      </c>
      <c r="F273" s="14" t="s">
        <v>756</v>
      </c>
      <c r="G273" s="15">
        <v>3.625</v>
      </c>
      <c r="H273" s="11">
        <v>104</v>
      </c>
      <c r="I273" s="10" t="s">
        <v>18</v>
      </c>
      <c r="J273" s="14" t="str">
        <f>VLOOKUP(B271:B648,'[1]Sheet1'!$B$3:$F$336,5,FALSE)</f>
        <v>13607002700033934</v>
      </c>
      <c r="K273" s="22">
        <v>25.13</v>
      </c>
      <c r="L273" s="23"/>
    </row>
    <row r="274" spans="1:12" ht="22.5" customHeight="1">
      <c r="A274" s="9">
        <v>269</v>
      </c>
      <c r="B274" s="26" t="s">
        <v>764</v>
      </c>
      <c r="C274" s="11">
        <v>2000</v>
      </c>
      <c r="D274" s="27">
        <v>20191219</v>
      </c>
      <c r="E274" s="27">
        <v>20201219</v>
      </c>
      <c r="F274" s="14" t="s">
        <v>756</v>
      </c>
      <c r="G274" s="15">
        <v>3.625</v>
      </c>
      <c r="H274" s="11">
        <v>104</v>
      </c>
      <c r="I274" s="10" t="s">
        <v>18</v>
      </c>
      <c r="J274" s="14" t="str">
        <f>VLOOKUP(B272:B649,'[1]Sheet1'!$B$3:$F$336,5,FALSE)</f>
        <v>13607002200033936</v>
      </c>
      <c r="K274" s="22">
        <v>25.13</v>
      </c>
      <c r="L274" s="23"/>
    </row>
    <row r="275" spans="1:12" ht="22.5" customHeight="1">
      <c r="A275" s="9">
        <v>270</v>
      </c>
      <c r="B275" s="26" t="s">
        <v>765</v>
      </c>
      <c r="C275" s="11">
        <v>2000</v>
      </c>
      <c r="D275" s="27">
        <v>20191219</v>
      </c>
      <c r="E275" s="27">
        <v>20201219</v>
      </c>
      <c r="F275" s="14" t="s">
        <v>756</v>
      </c>
      <c r="G275" s="15">
        <v>3.625</v>
      </c>
      <c r="H275" s="11">
        <v>104</v>
      </c>
      <c r="I275" s="10" t="s">
        <v>18</v>
      </c>
      <c r="J275" s="14" t="str">
        <f>VLOOKUP(B273:B650,'[1]Sheet1'!$B$3:$F$336,5,FALSE)</f>
        <v>623059113602885535</v>
      </c>
      <c r="K275" s="22">
        <v>25.13</v>
      </c>
      <c r="L275" s="23"/>
    </row>
    <row r="276" spans="1:12" ht="22.5" customHeight="1">
      <c r="A276" s="9">
        <v>271</v>
      </c>
      <c r="B276" s="26" t="s">
        <v>766</v>
      </c>
      <c r="C276" s="11">
        <v>4000</v>
      </c>
      <c r="D276" s="27">
        <v>20191219</v>
      </c>
      <c r="E276" s="27">
        <v>20201219</v>
      </c>
      <c r="F276" s="14" t="s">
        <v>756</v>
      </c>
      <c r="G276" s="15">
        <v>3.625</v>
      </c>
      <c r="H276" s="11">
        <v>104</v>
      </c>
      <c r="I276" s="10" t="s">
        <v>18</v>
      </c>
      <c r="J276" s="14" t="str">
        <f>VLOOKUP(B274:B651,'[1]Sheet1'!$B$3:$F$336,5,FALSE)</f>
        <v>13607002600033939</v>
      </c>
      <c r="K276" s="22">
        <v>50.27</v>
      </c>
      <c r="L276" s="23"/>
    </row>
    <row r="277" spans="1:12" ht="22.5" customHeight="1">
      <c r="A277" s="9">
        <v>272</v>
      </c>
      <c r="B277" s="26" t="s">
        <v>767</v>
      </c>
      <c r="C277" s="11">
        <v>2000</v>
      </c>
      <c r="D277" s="27">
        <v>20191220</v>
      </c>
      <c r="E277" s="27">
        <v>20201220</v>
      </c>
      <c r="F277" s="14" t="s">
        <v>768</v>
      </c>
      <c r="G277" s="15">
        <v>3.625</v>
      </c>
      <c r="H277" s="11">
        <v>103</v>
      </c>
      <c r="I277" s="10" t="s">
        <v>18</v>
      </c>
      <c r="J277" s="14" t="str">
        <f>VLOOKUP(B275:B652,'[1]Sheet1'!$B$3:$F$336,5,FALSE)</f>
        <v>623059113602874760</v>
      </c>
      <c r="K277" s="22">
        <v>24.89</v>
      </c>
      <c r="L277" s="23"/>
    </row>
    <row r="278" spans="1:12" ht="22.5" customHeight="1">
      <c r="A278" s="9">
        <v>273</v>
      </c>
      <c r="B278" s="28" t="s">
        <v>769</v>
      </c>
      <c r="C278" s="11">
        <v>2000</v>
      </c>
      <c r="D278" s="27">
        <v>20191220</v>
      </c>
      <c r="E278" s="27">
        <v>20201220</v>
      </c>
      <c r="F278" s="14" t="s">
        <v>770</v>
      </c>
      <c r="G278" s="15">
        <v>3.625</v>
      </c>
      <c r="H278" s="11">
        <v>11</v>
      </c>
      <c r="I278" s="10" t="s">
        <v>771</v>
      </c>
      <c r="J278" s="96" t="s">
        <v>772</v>
      </c>
      <c r="K278" s="22">
        <v>2.66</v>
      </c>
      <c r="L278" s="25" t="s">
        <v>773</v>
      </c>
    </row>
    <row r="279" spans="1:12" ht="22.5" customHeight="1">
      <c r="A279" s="9">
        <v>274</v>
      </c>
      <c r="B279" s="26" t="s">
        <v>774</v>
      </c>
      <c r="C279" s="11">
        <v>2000</v>
      </c>
      <c r="D279" s="27">
        <v>20191220</v>
      </c>
      <c r="E279" s="27">
        <v>20201220</v>
      </c>
      <c r="F279" s="14" t="s">
        <v>768</v>
      </c>
      <c r="G279" s="15">
        <v>3.625</v>
      </c>
      <c r="H279" s="11">
        <v>103</v>
      </c>
      <c r="I279" s="10" t="s">
        <v>18</v>
      </c>
      <c r="J279" s="14" t="str">
        <f>VLOOKUP(B277:B654,'[1]Sheet1'!$B$3:$F$336,5,FALSE)</f>
        <v>623059113602883225</v>
      </c>
      <c r="K279" s="22">
        <v>24.89</v>
      </c>
      <c r="L279" s="23"/>
    </row>
    <row r="280" spans="1:12" ht="22.5" customHeight="1">
      <c r="A280" s="9">
        <v>275</v>
      </c>
      <c r="B280" s="26" t="s">
        <v>775</v>
      </c>
      <c r="C280" s="11">
        <v>2000</v>
      </c>
      <c r="D280" s="27">
        <v>20191220</v>
      </c>
      <c r="E280" s="27">
        <v>20201220</v>
      </c>
      <c r="F280" s="14" t="s">
        <v>768</v>
      </c>
      <c r="G280" s="15">
        <v>3.625</v>
      </c>
      <c r="H280" s="11">
        <v>103</v>
      </c>
      <c r="I280" s="10" t="s">
        <v>18</v>
      </c>
      <c r="J280" s="14" t="str">
        <f>VLOOKUP(B278:B655,'[1]Sheet1'!$B$3:$F$336,5,FALSE)</f>
        <v>623059113602837973</v>
      </c>
      <c r="K280" s="22">
        <v>24.89</v>
      </c>
      <c r="L280" s="23"/>
    </row>
    <row r="281" spans="1:12" ht="22.5" customHeight="1">
      <c r="A281" s="9">
        <v>276</v>
      </c>
      <c r="B281" s="26" t="s">
        <v>776</v>
      </c>
      <c r="C281" s="11">
        <v>2000</v>
      </c>
      <c r="D281" s="27">
        <v>20191220</v>
      </c>
      <c r="E281" s="27">
        <v>20201220</v>
      </c>
      <c r="F281" s="14" t="s">
        <v>768</v>
      </c>
      <c r="G281" s="15">
        <v>3.625</v>
      </c>
      <c r="H281" s="11">
        <v>103</v>
      </c>
      <c r="I281" s="10" t="s">
        <v>18</v>
      </c>
      <c r="J281" s="96" t="s">
        <v>777</v>
      </c>
      <c r="K281" s="22">
        <v>24.89</v>
      </c>
      <c r="L281" s="23"/>
    </row>
    <row r="282" spans="1:12" ht="22.5" customHeight="1">
      <c r="A282" s="9">
        <v>277</v>
      </c>
      <c r="B282" s="26" t="s">
        <v>778</v>
      </c>
      <c r="C282" s="11">
        <v>2000</v>
      </c>
      <c r="D282" s="27">
        <v>20191220</v>
      </c>
      <c r="E282" s="27">
        <v>20201220</v>
      </c>
      <c r="F282" s="14" t="s">
        <v>768</v>
      </c>
      <c r="G282" s="15">
        <v>3.625</v>
      </c>
      <c r="H282" s="11">
        <v>103</v>
      </c>
      <c r="I282" s="10" t="s">
        <v>18</v>
      </c>
      <c r="J282" s="14" t="str">
        <f>VLOOKUP(B280:B657,'[1]Sheet1'!$B$3:$F$336,5,FALSE)</f>
        <v>623059113602890204</v>
      </c>
      <c r="K282" s="22">
        <v>24.89</v>
      </c>
      <c r="L282" s="23"/>
    </row>
    <row r="283" spans="1:12" ht="22.5" customHeight="1">
      <c r="A283" s="9">
        <v>278</v>
      </c>
      <c r="B283" s="26" t="s">
        <v>779</v>
      </c>
      <c r="C283" s="11">
        <v>2000</v>
      </c>
      <c r="D283" s="27">
        <v>20191220</v>
      </c>
      <c r="E283" s="27">
        <v>20201220</v>
      </c>
      <c r="F283" s="14" t="s">
        <v>768</v>
      </c>
      <c r="G283" s="15">
        <v>3.625</v>
      </c>
      <c r="H283" s="11">
        <v>103</v>
      </c>
      <c r="I283" s="10" t="s">
        <v>18</v>
      </c>
      <c r="J283" s="96" t="s">
        <v>780</v>
      </c>
      <c r="K283" s="22">
        <v>24.89</v>
      </c>
      <c r="L283" s="23"/>
    </row>
    <row r="284" spans="1:12" ht="22.5" customHeight="1">
      <c r="A284" s="9">
        <v>279</v>
      </c>
      <c r="B284" s="26" t="s">
        <v>781</v>
      </c>
      <c r="C284" s="11">
        <v>2000</v>
      </c>
      <c r="D284" s="27">
        <v>20191220</v>
      </c>
      <c r="E284" s="27">
        <v>20201220</v>
      </c>
      <c r="F284" s="14" t="s">
        <v>768</v>
      </c>
      <c r="G284" s="15">
        <v>3.625</v>
      </c>
      <c r="H284" s="11">
        <v>103</v>
      </c>
      <c r="I284" s="10" t="s">
        <v>18</v>
      </c>
      <c r="J284" s="96" t="s">
        <v>782</v>
      </c>
      <c r="K284" s="22">
        <v>24.89</v>
      </c>
      <c r="L284" s="23"/>
    </row>
    <row r="285" spans="1:12" ht="22.5" customHeight="1">
      <c r="A285" s="9">
        <v>280</v>
      </c>
      <c r="B285" s="26" t="s">
        <v>783</v>
      </c>
      <c r="C285" s="11">
        <v>2000</v>
      </c>
      <c r="D285" s="27">
        <v>20191220</v>
      </c>
      <c r="E285" s="27">
        <v>20201220</v>
      </c>
      <c r="F285" s="14" t="s">
        <v>768</v>
      </c>
      <c r="G285" s="15">
        <v>3.625</v>
      </c>
      <c r="H285" s="11">
        <v>103</v>
      </c>
      <c r="I285" s="10" t="s">
        <v>18</v>
      </c>
      <c r="J285" s="14" t="str">
        <f>VLOOKUP(B283:B660,'[1]Sheet1'!$B$3:$F$336,5,FALSE)</f>
        <v>623059113602891210</v>
      </c>
      <c r="K285" s="22">
        <v>24.89</v>
      </c>
      <c r="L285" s="23"/>
    </row>
    <row r="286" spans="1:12" ht="22.5" customHeight="1">
      <c r="A286" s="9">
        <v>281</v>
      </c>
      <c r="B286" s="26" t="s">
        <v>784</v>
      </c>
      <c r="C286" s="11">
        <v>2000</v>
      </c>
      <c r="D286" s="27">
        <v>20191220</v>
      </c>
      <c r="E286" s="27">
        <v>20201220</v>
      </c>
      <c r="F286" s="14" t="s">
        <v>768</v>
      </c>
      <c r="G286" s="15">
        <v>3.625</v>
      </c>
      <c r="H286" s="11">
        <v>103</v>
      </c>
      <c r="I286" s="10" t="s">
        <v>18</v>
      </c>
      <c r="J286" s="96" t="s">
        <v>785</v>
      </c>
      <c r="K286" s="22">
        <v>24.89</v>
      </c>
      <c r="L286" s="23"/>
    </row>
    <row r="287" spans="1:12" ht="22.5" customHeight="1">
      <c r="A287" s="9">
        <v>282</v>
      </c>
      <c r="B287" s="26" t="s">
        <v>786</v>
      </c>
      <c r="C287" s="11">
        <v>2000</v>
      </c>
      <c r="D287" s="27">
        <v>20191220</v>
      </c>
      <c r="E287" s="27">
        <v>20201220</v>
      </c>
      <c r="F287" s="14" t="s">
        <v>768</v>
      </c>
      <c r="G287" s="15">
        <v>3.625</v>
      </c>
      <c r="H287" s="11">
        <v>103</v>
      </c>
      <c r="I287" s="10" t="s">
        <v>18</v>
      </c>
      <c r="J287" s="14" t="str">
        <f>VLOOKUP(B285:B662,'[1]Sheet1'!$B$3:$F$336,5,FALSE)</f>
        <v>623059113602890253</v>
      </c>
      <c r="K287" s="22">
        <v>24.89</v>
      </c>
      <c r="L287" s="23"/>
    </row>
    <row r="288" spans="1:12" ht="22.5" customHeight="1">
      <c r="A288" s="9">
        <v>283</v>
      </c>
      <c r="B288" s="26" t="s">
        <v>787</v>
      </c>
      <c r="C288" s="11">
        <v>2000</v>
      </c>
      <c r="D288" s="27">
        <v>20191220</v>
      </c>
      <c r="E288" s="27">
        <v>20201220</v>
      </c>
      <c r="F288" s="14" t="s">
        <v>768</v>
      </c>
      <c r="G288" s="15">
        <v>3.625</v>
      </c>
      <c r="H288" s="11">
        <v>103</v>
      </c>
      <c r="I288" s="10" t="s">
        <v>18</v>
      </c>
      <c r="J288" s="96" t="s">
        <v>788</v>
      </c>
      <c r="K288" s="22">
        <v>24.89</v>
      </c>
      <c r="L288" s="23"/>
    </row>
    <row r="289" spans="1:12" ht="22.5" customHeight="1">
      <c r="A289" s="9">
        <v>284</v>
      </c>
      <c r="B289" s="26" t="s">
        <v>789</v>
      </c>
      <c r="C289" s="11">
        <v>2000</v>
      </c>
      <c r="D289" s="27">
        <v>20191220</v>
      </c>
      <c r="E289" s="27">
        <v>20201220</v>
      </c>
      <c r="F289" s="14" t="s">
        <v>768</v>
      </c>
      <c r="G289" s="15">
        <v>3.625</v>
      </c>
      <c r="H289" s="11">
        <v>103</v>
      </c>
      <c r="I289" s="10" t="s">
        <v>18</v>
      </c>
      <c r="J289" s="96" t="s">
        <v>790</v>
      </c>
      <c r="K289" s="22">
        <v>24.89</v>
      </c>
      <c r="L289" s="23"/>
    </row>
    <row r="290" spans="1:12" ht="22.5" customHeight="1">
      <c r="A290" s="9">
        <v>285</v>
      </c>
      <c r="B290" s="26" t="s">
        <v>791</v>
      </c>
      <c r="C290" s="11">
        <v>2000</v>
      </c>
      <c r="D290" s="27">
        <v>20191220</v>
      </c>
      <c r="E290" s="27">
        <v>20201220</v>
      </c>
      <c r="F290" s="14" t="s">
        <v>768</v>
      </c>
      <c r="G290" s="15">
        <v>3.625</v>
      </c>
      <c r="H290" s="11">
        <v>103</v>
      </c>
      <c r="I290" s="10" t="s">
        <v>18</v>
      </c>
      <c r="J290" s="96" t="s">
        <v>792</v>
      </c>
      <c r="K290" s="22">
        <v>24.89</v>
      </c>
      <c r="L290" s="23"/>
    </row>
    <row r="291" spans="1:12" ht="22.5" customHeight="1">
      <c r="A291" s="9">
        <v>286</v>
      </c>
      <c r="B291" s="26" t="s">
        <v>793</v>
      </c>
      <c r="C291" s="11">
        <v>2000</v>
      </c>
      <c r="D291" s="27">
        <v>20191220</v>
      </c>
      <c r="E291" s="27">
        <v>20201220</v>
      </c>
      <c r="F291" s="14" t="s">
        <v>768</v>
      </c>
      <c r="G291" s="15">
        <v>3.625</v>
      </c>
      <c r="H291" s="11">
        <v>103</v>
      </c>
      <c r="I291" s="10" t="s">
        <v>18</v>
      </c>
      <c r="J291" s="96" t="s">
        <v>794</v>
      </c>
      <c r="K291" s="22">
        <v>24.89</v>
      </c>
      <c r="L291" s="23"/>
    </row>
    <row r="292" spans="1:12" ht="22.5" customHeight="1">
      <c r="A292" s="9">
        <v>287</v>
      </c>
      <c r="B292" s="26" t="s">
        <v>795</v>
      </c>
      <c r="C292" s="11">
        <v>2000</v>
      </c>
      <c r="D292" s="27">
        <v>20191220</v>
      </c>
      <c r="E292" s="27">
        <v>20201220</v>
      </c>
      <c r="F292" s="14" t="s">
        <v>768</v>
      </c>
      <c r="G292" s="15">
        <v>3.625</v>
      </c>
      <c r="H292" s="11">
        <v>103</v>
      </c>
      <c r="I292" s="10" t="s">
        <v>18</v>
      </c>
      <c r="J292" s="96" t="s">
        <v>796</v>
      </c>
      <c r="K292" s="22">
        <v>24.89</v>
      </c>
      <c r="L292" s="23"/>
    </row>
    <row r="293" spans="1:12" ht="22.5" customHeight="1">
      <c r="A293" s="9">
        <v>288</v>
      </c>
      <c r="B293" s="26" t="s">
        <v>797</v>
      </c>
      <c r="C293" s="11">
        <v>2000</v>
      </c>
      <c r="D293" s="27">
        <v>20191220</v>
      </c>
      <c r="E293" s="27">
        <v>20201220</v>
      </c>
      <c r="F293" s="14" t="s">
        <v>768</v>
      </c>
      <c r="G293" s="15">
        <v>3.625</v>
      </c>
      <c r="H293" s="11">
        <v>103</v>
      </c>
      <c r="I293" s="10" t="s">
        <v>18</v>
      </c>
      <c r="J293" s="96" t="s">
        <v>798</v>
      </c>
      <c r="K293" s="22">
        <v>24.89</v>
      </c>
      <c r="L293" s="23"/>
    </row>
    <row r="294" spans="1:12" ht="22.5" customHeight="1">
      <c r="A294" s="9">
        <v>289</v>
      </c>
      <c r="B294" s="26" t="s">
        <v>799</v>
      </c>
      <c r="C294" s="11">
        <v>2000</v>
      </c>
      <c r="D294" s="27">
        <v>20191220</v>
      </c>
      <c r="E294" s="27">
        <v>20201220</v>
      </c>
      <c r="F294" s="14" t="s">
        <v>768</v>
      </c>
      <c r="G294" s="15">
        <v>3.625</v>
      </c>
      <c r="H294" s="11">
        <v>103</v>
      </c>
      <c r="I294" s="10" t="s">
        <v>18</v>
      </c>
      <c r="J294" s="96" t="s">
        <v>800</v>
      </c>
      <c r="K294" s="22">
        <v>24.89</v>
      </c>
      <c r="L294" s="23"/>
    </row>
    <row r="295" spans="1:12" ht="22.5" customHeight="1">
      <c r="A295" s="9">
        <v>290</v>
      </c>
      <c r="B295" s="26" t="s">
        <v>801</v>
      </c>
      <c r="C295" s="11">
        <v>2000</v>
      </c>
      <c r="D295" s="27">
        <v>20191220</v>
      </c>
      <c r="E295" s="27">
        <v>20201220</v>
      </c>
      <c r="F295" s="14" t="s">
        <v>768</v>
      </c>
      <c r="G295" s="15">
        <v>3.625</v>
      </c>
      <c r="H295" s="11">
        <v>103</v>
      </c>
      <c r="I295" s="10" t="s">
        <v>18</v>
      </c>
      <c r="J295" s="96" t="s">
        <v>802</v>
      </c>
      <c r="K295" s="22">
        <v>24.89</v>
      </c>
      <c r="L295" s="23"/>
    </row>
    <row r="296" spans="1:12" ht="22.5" customHeight="1">
      <c r="A296" s="9">
        <v>291</v>
      </c>
      <c r="B296" s="26" t="s">
        <v>803</v>
      </c>
      <c r="C296" s="11">
        <v>2000</v>
      </c>
      <c r="D296" s="27">
        <v>20191220</v>
      </c>
      <c r="E296" s="27">
        <v>20201220</v>
      </c>
      <c r="F296" s="14" t="s">
        <v>768</v>
      </c>
      <c r="G296" s="15">
        <v>3.625</v>
      </c>
      <c r="H296" s="11">
        <v>103</v>
      </c>
      <c r="I296" s="10" t="s">
        <v>18</v>
      </c>
      <c r="J296" s="96" t="s">
        <v>804</v>
      </c>
      <c r="K296" s="22">
        <v>24.89</v>
      </c>
      <c r="L296" s="23"/>
    </row>
    <row r="297" spans="1:12" ht="22.5" customHeight="1">
      <c r="A297" s="9">
        <v>292</v>
      </c>
      <c r="B297" s="26" t="s">
        <v>805</v>
      </c>
      <c r="C297" s="11">
        <v>2000</v>
      </c>
      <c r="D297" s="27">
        <v>20191220</v>
      </c>
      <c r="E297" s="27">
        <v>20201220</v>
      </c>
      <c r="F297" s="14" t="s">
        <v>768</v>
      </c>
      <c r="G297" s="15">
        <v>3.625</v>
      </c>
      <c r="H297" s="11">
        <v>103</v>
      </c>
      <c r="I297" s="10" t="s">
        <v>18</v>
      </c>
      <c r="J297" s="96" t="s">
        <v>806</v>
      </c>
      <c r="K297" s="22">
        <v>24.89</v>
      </c>
      <c r="L297" s="23"/>
    </row>
    <row r="298" spans="1:12" ht="22.5" customHeight="1">
      <c r="A298" s="9">
        <v>293</v>
      </c>
      <c r="B298" s="26" t="s">
        <v>807</v>
      </c>
      <c r="C298" s="11">
        <v>2000</v>
      </c>
      <c r="D298" s="27">
        <v>20191220</v>
      </c>
      <c r="E298" s="27">
        <v>20201220</v>
      </c>
      <c r="F298" s="14" t="s">
        <v>768</v>
      </c>
      <c r="G298" s="15">
        <v>3.625</v>
      </c>
      <c r="H298" s="11">
        <v>103</v>
      </c>
      <c r="I298" s="10" t="s">
        <v>18</v>
      </c>
      <c r="J298" s="96" t="s">
        <v>808</v>
      </c>
      <c r="K298" s="22">
        <v>24.89</v>
      </c>
      <c r="L298" s="23"/>
    </row>
    <row r="299" spans="1:12" ht="22.5" customHeight="1">
      <c r="A299" s="9">
        <v>294</v>
      </c>
      <c r="B299" s="26" t="s">
        <v>809</v>
      </c>
      <c r="C299" s="11">
        <v>2000</v>
      </c>
      <c r="D299" s="27">
        <v>20191220</v>
      </c>
      <c r="E299" s="27">
        <v>20201220</v>
      </c>
      <c r="F299" s="14" t="s">
        <v>768</v>
      </c>
      <c r="G299" s="15">
        <v>3.625</v>
      </c>
      <c r="H299" s="11">
        <v>103</v>
      </c>
      <c r="I299" s="10" t="s">
        <v>18</v>
      </c>
      <c r="J299" s="96" t="s">
        <v>810</v>
      </c>
      <c r="K299" s="22">
        <v>24.89</v>
      </c>
      <c r="L299" s="23"/>
    </row>
    <row r="300" spans="1:12" ht="22.5" customHeight="1">
      <c r="A300" s="9">
        <v>295</v>
      </c>
      <c r="B300" s="26" t="s">
        <v>811</v>
      </c>
      <c r="C300" s="11">
        <v>2000</v>
      </c>
      <c r="D300" s="27">
        <v>20191220</v>
      </c>
      <c r="E300" s="27">
        <v>20201220</v>
      </c>
      <c r="F300" s="14" t="s">
        <v>768</v>
      </c>
      <c r="G300" s="15">
        <v>3.625</v>
      </c>
      <c r="H300" s="11">
        <v>103</v>
      </c>
      <c r="I300" s="10" t="s">
        <v>18</v>
      </c>
      <c r="J300" s="96" t="s">
        <v>812</v>
      </c>
      <c r="K300" s="22">
        <v>24.89</v>
      </c>
      <c r="L300" s="23"/>
    </row>
    <row r="301" spans="1:12" ht="22.5" customHeight="1">
      <c r="A301" s="9">
        <v>296</v>
      </c>
      <c r="B301" s="26" t="s">
        <v>813</v>
      </c>
      <c r="C301" s="11">
        <v>2000</v>
      </c>
      <c r="D301" s="27">
        <v>20191220</v>
      </c>
      <c r="E301" s="27">
        <v>20201220</v>
      </c>
      <c r="F301" s="14" t="s">
        <v>768</v>
      </c>
      <c r="G301" s="15">
        <v>3.625</v>
      </c>
      <c r="H301" s="11">
        <v>103</v>
      </c>
      <c r="I301" s="10" t="s">
        <v>18</v>
      </c>
      <c r="J301" s="96" t="s">
        <v>814</v>
      </c>
      <c r="K301" s="22">
        <v>24.89</v>
      </c>
      <c r="L301" s="23"/>
    </row>
    <row r="302" spans="1:12" ht="22.5" customHeight="1">
      <c r="A302" s="9">
        <v>297</v>
      </c>
      <c r="B302" s="26" t="s">
        <v>815</v>
      </c>
      <c r="C302" s="11">
        <v>2000</v>
      </c>
      <c r="D302" s="27">
        <v>20191220</v>
      </c>
      <c r="E302" s="27">
        <v>20201220</v>
      </c>
      <c r="F302" s="14" t="s">
        <v>768</v>
      </c>
      <c r="G302" s="15">
        <v>3.625</v>
      </c>
      <c r="H302" s="11">
        <v>103</v>
      </c>
      <c r="I302" s="10" t="s">
        <v>18</v>
      </c>
      <c r="J302" s="96" t="s">
        <v>816</v>
      </c>
      <c r="K302" s="22">
        <v>24.89</v>
      </c>
      <c r="L302" s="23"/>
    </row>
    <row r="303" spans="1:12" ht="22.5" customHeight="1">
      <c r="A303" s="9">
        <v>298</v>
      </c>
      <c r="B303" s="26" t="s">
        <v>817</v>
      </c>
      <c r="C303" s="11">
        <v>2000</v>
      </c>
      <c r="D303" s="27">
        <v>20191220</v>
      </c>
      <c r="E303" s="27">
        <v>20201220</v>
      </c>
      <c r="F303" s="14" t="s">
        <v>768</v>
      </c>
      <c r="G303" s="15">
        <v>3.625</v>
      </c>
      <c r="H303" s="11">
        <v>103</v>
      </c>
      <c r="I303" s="10" t="s">
        <v>18</v>
      </c>
      <c r="J303" s="14" t="str">
        <f>VLOOKUP(B301:B678,'[1]Sheet1'!$B$3:$F$336,5,FALSE)</f>
        <v>13607002600033958</v>
      </c>
      <c r="K303" s="22">
        <v>24.89</v>
      </c>
      <c r="L303" s="23"/>
    </row>
    <row r="304" spans="1:12" ht="22.5" customHeight="1">
      <c r="A304" s="9">
        <v>299</v>
      </c>
      <c r="B304" s="26" t="s">
        <v>818</v>
      </c>
      <c r="C304" s="11">
        <v>2000</v>
      </c>
      <c r="D304" s="27">
        <v>20191220</v>
      </c>
      <c r="E304" s="27">
        <v>20201220</v>
      </c>
      <c r="F304" s="14" t="s">
        <v>768</v>
      </c>
      <c r="G304" s="15">
        <v>3.625</v>
      </c>
      <c r="H304" s="11">
        <v>103</v>
      </c>
      <c r="I304" s="10" t="s">
        <v>18</v>
      </c>
      <c r="J304" s="14" t="str">
        <f>VLOOKUP(B302:B679,'[1]Sheet1'!$B$3:$F$336,5,FALSE)</f>
        <v>13607002900033947</v>
      </c>
      <c r="K304" s="22">
        <v>24.89</v>
      </c>
      <c r="L304" s="23"/>
    </row>
    <row r="305" spans="1:12" ht="22.5" customHeight="1">
      <c r="A305" s="9">
        <v>300</v>
      </c>
      <c r="B305" s="26" t="s">
        <v>819</v>
      </c>
      <c r="C305" s="11">
        <v>2000</v>
      </c>
      <c r="D305" s="27">
        <v>20191220</v>
      </c>
      <c r="E305" s="27">
        <v>20201220</v>
      </c>
      <c r="F305" s="14" t="s">
        <v>768</v>
      </c>
      <c r="G305" s="15">
        <v>3.625</v>
      </c>
      <c r="H305" s="11">
        <v>103</v>
      </c>
      <c r="I305" s="10" t="s">
        <v>18</v>
      </c>
      <c r="J305" s="14" t="str">
        <f>VLOOKUP(B303:B680,'[1]Sheet1'!$B$3:$F$336,5,FALSE)</f>
        <v>13607002800033392</v>
      </c>
      <c r="K305" s="22">
        <v>24.89</v>
      </c>
      <c r="L305" s="23"/>
    </row>
    <row r="306" spans="1:12" ht="22.5" customHeight="1">
      <c r="A306" s="9">
        <v>301</v>
      </c>
      <c r="B306" s="26" t="s">
        <v>820</v>
      </c>
      <c r="C306" s="11">
        <v>2000</v>
      </c>
      <c r="D306" s="27">
        <v>20191220</v>
      </c>
      <c r="E306" s="27">
        <v>20201220</v>
      </c>
      <c r="F306" s="14" t="s">
        <v>768</v>
      </c>
      <c r="G306" s="15">
        <v>3.625</v>
      </c>
      <c r="H306" s="11">
        <v>103</v>
      </c>
      <c r="I306" s="10" t="s">
        <v>18</v>
      </c>
      <c r="J306" s="14" t="str">
        <f>VLOOKUP(B304:B681,'[1]Sheet1'!$B$3:$F$336,5,FALSE)</f>
        <v>13607002700033953</v>
      </c>
      <c r="K306" s="22">
        <v>24.89</v>
      </c>
      <c r="L306" s="23"/>
    </row>
    <row r="307" spans="1:12" ht="22.5" customHeight="1">
      <c r="A307" s="9">
        <v>302</v>
      </c>
      <c r="B307" s="26" t="s">
        <v>821</v>
      </c>
      <c r="C307" s="11">
        <v>2000</v>
      </c>
      <c r="D307" s="27">
        <v>20191220</v>
      </c>
      <c r="E307" s="27">
        <v>20201220</v>
      </c>
      <c r="F307" s="14" t="s">
        <v>768</v>
      </c>
      <c r="G307" s="15">
        <v>3.625</v>
      </c>
      <c r="H307" s="11">
        <v>103</v>
      </c>
      <c r="I307" s="10" t="s">
        <v>18</v>
      </c>
      <c r="J307" s="14" t="str">
        <f>VLOOKUP(B305:B682,'[1]Sheet1'!$B$3:$F$336,5,FALSE)</f>
        <v>13607002900033952</v>
      </c>
      <c r="K307" s="22">
        <v>24.89</v>
      </c>
      <c r="L307" s="23"/>
    </row>
    <row r="308" spans="1:12" ht="22.5" customHeight="1">
      <c r="A308" s="9">
        <v>303</v>
      </c>
      <c r="B308" s="26" t="s">
        <v>822</v>
      </c>
      <c r="C308" s="11">
        <v>2000</v>
      </c>
      <c r="D308" s="27">
        <v>20191220</v>
      </c>
      <c r="E308" s="27">
        <v>20201220</v>
      </c>
      <c r="F308" s="14" t="s">
        <v>768</v>
      </c>
      <c r="G308" s="15">
        <v>3.625</v>
      </c>
      <c r="H308" s="11">
        <v>103</v>
      </c>
      <c r="I308" s="10" t="s">
        <v>18</v>
      </c>
      <c r="J308" s="14" t="str">
        <f>VLOOKUP(B306:B683,'[1]Sheet1'!$B$3:$F$336,5,FALSE)</f>
        <v>13607002500033949</v>
      </c>
      <c r="K308" s="22">
        <v>24.89</v>
      </c>
      <c r="L308" s="23"/>
    </row>
    <row r="309" spans="1:12" ht="22.5" customHeight="1">
      <c r="A309" s="9">
        <v>304</v>
      </c>
      <c r="B309" s="26" t="s">
        <v>823</v>
      </c>
      <c r="C309" s="11">
        <v>2000</v>
      </c>
      <c r="D309" s="27">
        <v>20191220</v>
      </c>
      <c r="E309" s="27">
        <v>20201220</v>
      </c>
      <c r="F309" s="14" t="s">
        <v>768</v>
      </c>
      <c r="G309" s="15">
        <v>3.625</v>
      </c>
      <c r="H309" s="11">
        <v>103</v>
      </c>
      <c r="I309" s="10" t="s">
        <v>18</v>
      </c>
      <c r="J309" s="14" t="str">
        <f>VLOOKUP(B307:B684,'[1]Sheet1'!$B$3:$F$336,5,FALSE)</f>
        <v>13607002700033948</v>
      </c>
      <c r="K309" s="22">
        <v>24.89</v>
      </c>
      <c r="L309" s="23"/>
    </row>
    <row r="310" spans="1:12" ht="22.5" customHeight="1">
      <c r="A310" s="9">
        <v>305</v>
      </c>
      <c r="B310" s="26" t="s">
        <v>824</v>
      </c>
      <c r="C310" s="11">
        <v>2000</v>
      </c>
      <c r="D310" s="27">
        <v>20191220</v>
      </c>
      <c r="E310" s="27">
        <v>20201220</v>
      </c>
      <c r="F310" s="14" t="s">
        <v>768</v>
      </c>
      <c r="G310" s="15">
        <v>3.625</v>
      </c>
      <c r="H310" s="11">
        <v>103</v>
      </c>
      <c r="I310" s="10" t="s">
        <v>18</v>
      </c>
      <c r="J310" s="14" t="str">
        <f>VLOOKUP(B308:B685,'[1]Sheet1'!$B$3:$F$336,5,FALSE)</f>
        <v>13607002000033391</v>
      </c>
      <c r="K310" s="22">
        <v>24.89</v>
      </c>
      <c r="L310" s="23"/>
    </row>
    <row r="311" spans="1:12" ht="22.5" customHeight="1">
      <c r="A311" s="9">
        <v>306</v>
      </c>
      <c r="B311" s="26" t="s">
        <v>825</v>
      </c>
      <c r="C311" s="11">
        <v>2000</v>
      </c>
      <c r="D311" s="27">
        <v>20191220</v>
      </c>
      <c r="E311" s="27">
        <v>20201220</v>
      </c>
      <c r="F311" s="14" t="s">
        <v>768</v>
      </c>
      <c r="G311" s="15">
        <v>3.625</v>
      </c>
      <c r="H311" s="11">
        <v>103</v>
      </c>
      <c r="I311" s="10" t="s">
        <v>18</v>
      </c>
      <c r="J311" s="14" t="str">
        <f>VLOOKUP(B309:B686,'[1]Sheet1'!$B$3:$F$336,5,FALSE)</f>
        <v>13607002600033944</v>
      </c>
      <c r="K311" s="22">
        <v>24.89</v>
      </c>
      <c r="L311" s="23"/>
    </row>
    <row r="312" spans="1:12" ht="22.5" customHeight="1">
      <c r="A312" s="9">
        <v>307</v>
      </c>
      <c r="B312" s="26" t="s">
        <v>826</v>
      </c>
      <c r="C312" s="11">
        <v>2000</v>
      </c>
      <c r="D312" s="27">
        <v>20191220</v>
      </c>
      <c r="E312" s="27">
        <v>20201220</v>
      </c>
      <c r="F312" s="14" t="s">
        <v>768</v>
      </c>
      <c r="G312" s="15">
        <v>3.625</v>
      </c>
      <c r="H312" s="11">
        <v>103</v>
      </c>
      <c r="I312" s="10" t="s">
        <v>18</v>
      </c>
      <c r="J312" s="14" t="str">
        <f>VLOOKUP(B310:B687,'[1]Sheet1'!$B$3:$F$336,5,FALSE)</f>
        <v>623059113602885543</v>
      </c>
      <c r="K312" s="22">
        <v>24.89</v>
      </c>
      <c r="L312" s="23"/>
    </row>
    <row r="313" spans="1:12" ht="22.5" customHeight="1">
      <c r="A313" s="9">
        <v>308</v>
      </c>
      <c r="B313" s="26" t="s">
        <v>827</v>
      </c>
      <c r="C313" s="11">
        <v>4000</v>
      </c>
      <c r="D313" s="27">
        <v>20191220</v>
      </c>
      <c r="E313" s="27">
        <v>20201220</v>
      </c>
      <c r="F313" s="14" t="s">
        <v>768</v>
      </c>
      <c r="G313" s="15">
        <v>3.625</v>
      </c>
      <c r="H313" s="11">
        <v>103</v>
      </c>
      <c r="I313" s="10" t="s">
        <v>18</v>
      </c>
      <c r="J313" s="14" t="str">
        <f>VLOOKUP(B311:B688,'[1]Sheet1'!$B$3:$F$336,5,FALSE)</f>
        <v>623059113602874802</v>
      </c>
      <c r="K313" s="22">
        <v>49.78</v>
      </c>
      <c r="L313" s="23"/>
    </row>
    <row r="314" spans="1:12" ht="22.5" customHeight="1">
      <c r="A314" s="9">
        <v>309</v>
      </c>
      <c r="B314" s="26" t="s">
        <v>828</v>
      </c>
      <c r="C314" s="11">
        <v>4000</v>
      </c>
      <c r="D314" s="27">
        <v>20191220</v>
      </c>
      <c r="E314" s="27">
        <v>20201220</v>
      </c>
      <c r="F314" s="14" t="s">
        <v>768</v>
      </c>
      <c r="G314" s="15">
        <v>3.625</v>
      </c>
      <c r="H314" s="11">
        <v>103</v>
      </c>
      <c r="I314" s="10" t="s">
        <v>18</v>
      </c>
      <c r="J314" s="14" t="str">
        <f>VLOOKUP(B312:B689,'[1]Sheet1'!$B$3:$F$336,5,FALSE)</f>
        <v>623059113602875486</v>
      </c>
      <c r="K314" s="22">
        <v>49.78</v>
      </c>
      <c r="L314" s="23"/>
    </row>
    <row r="315" spans="1:12" ht="22.5" customHeight="1">
      <c r="A315" s="9">
        <v>310</v>
      </c>
      <c r="B315" s="26" t="s">
        <v>829</v>
      </c>
      <c r="C315" s="11">
        <v>4000</v>
      </c>
      <c r="D315" s="27">
        <v>20191220</v>
      </c>
      <c r="E315" s="27">
        <v>20201220</v>
      </c>
      <c r="F315" s="14" t="s">
        <v>768</v>
      </c>
      <c r="G315" s="15">
        <v>3.625</v>
      </c>
      <c r="H315" s="11">
        <v>103</v>
      </c>
      <c r="I315" s="10" t="s">
        <v>18</v>
      </c>
      <c r="J315" s="14" t="str">
        <f>VLOOKUP(B313:B690,'[1]Sheet1'!$B$3:$F$336,5,FALSE)</f>
        <v>623059113602874836</v>
      </c>
      <c r="K315" s="22">
        <v>49.78</v>
      </c>
      <c r="L315" s="23"/>
    </row>
    <row r="316" spans="1:12" ht="22.5" customHeight="1">
      <c r="A316" s="9">
        <v>311</v>
      </c>
      <c r="B316" s="26" t="s">
        <v>830</v>
      </c>
      <c r="C316" s="11">
        <v>4000</v>
      </c>
      <c r="D316" s="27">
        <v>20191220</v>
      </c>
      <c r="E316" s="27">
        <v>20201220</v>
      </c>
      <c r="F316" s="14" t="s">
        <v>768</v>
      </c>
      <c r="G316" s="15">
        <v>3.625</v>
      </c>
      <c r="H316" s="11">
        <v>103</v>
      </c>
      <c r="I316" s="10" t="s">
        <v>18</v>
      </c>
      <c r="J316" s="14" t="str">
        <f>VLOOKUP(B314:B691,'[1]Sheet1'!$B$3:$F$336,5,FALSE)</f>
        <v>623059113602875460</v>
      </c>
      <c r="K316" s="22">
        <v>49.78</v>
      </c>
      <c r="L316" s="23"/>
    </row>
    <row r="317" spans="1:12" ht="22.5" customHeight="1">
      <c r="A317" s="9">
        <v>312</v>
      </c>
      <c r="B317" s="26" t="s">
        <v>831</v>
      </c>
      <c r="C317" s="11">
        <v>4000</v>
      </c>
      <c r="D317" s="27">
        <v>20191220</v>
      </c>
      <c r="E317" s="27">
        <v>20201220</v>
      </c>
      <c r="F317" s="14" t="s">
        <v>768</v>
      </c>
      <c r="G317" s="15">
        <v>3.625</v>
      </c>
      <c r="H317" s="11">
        <v>103</v>
      </c>
      <c r="I317" s="10" t="s">
        <v>18</v>
      </c>
      <c r="J317" s="14" t="str">
        <f>VLOOKUP(B315:B692,'[1]Sheet1'!$B$3:$F$336,5,FALSE)</f>
        <v>623059113602874810</v>
      </c>
      <c r="K317" s="22">
        <v>49.78</v>
      </c>
      <c r="L317" s="23"/>
    </row>
    <row r="318" spans="1:12" ht="22.5" customHeight="1">
      <c r="A318" s="9">
        <v>313</v>
      </c>
      <c r="B318" s="26" t="s">
        <v>832</v>
      </c>
      <c r="C318" s="11">
        <v>4000</v>
      </c>
      <c r="D318" s="27">
        <v>20191220</v>
      </c>
      <c r="E318" s="27">
        <v>20201220</v>
      </c>
      <c r="F318" s="14" t="s">
        <v>768</v>
      </c>
      <c r="G318" s="15">
        <v>3.625</v>
      </c>
      <c r="H318" s="11">
        <v>103</v>
      </c>
      <c r="I318" s="10" t="s">
        <v>18</v>
      </c>
      <c r="J318" s="14" t="str">
        <f>VLOOKUP(B316:B693,'[1]Sheet1'!$B$3:$F$336,5,FALSE)</f>
        <v>623059113602875478</v>
      </c>
      <c r="K318" s="22">
        <v>49.78</v>
      </c>
      <c r="L318" s="23"/>
    </row>
    <row r="319" spans="1:12" ht="22.5" customHeight="1">
      <c r="A319" s="9">
        <v>314</v>
      </c>
      <c r="B319" s="26" t="s">
        <v>833</v>
      </c>
      <c r="C319" s="11">
        <v>4000</v>
      </c>
      <c r="D319" s="27">
        <v>20191220</v>
      </c>
      <c r="E319" s="27">
        <v>20201220</v>
      </c>
      <c r="F319" s="14" t="s">
        <v>768</v>
      </c>
      <c r="G319" s="15">
        <v>3.625</v>
      </c>
      <c r="H319" s="11">
        <v>103</v>
      </c>
      <c r="I319" s="10" t="s">
        <v>18</v>
      </c>
      <c r="J319" s="14" t="str">
        <f>VLOOKUP(B317:B694,'[1]Sheet1'!$B$3:$F$336,5,FALSE)</f>
        <v>623059113602874786</v>
      </c>
      <c r="K319" s="22">
        <v>49.78</v>
      </c>
      <c r="L319" s="23"/>
    </row>
    <row r="320" spans="1:12" ht="22.5" customHeight="1">
      <c r="A320" s="9">
        <v>315</v>
      </c>
      <c r="B320" s="26" t="s">
        <v>834</v>
      </c>
      <c r="C320" s="11">
        <v>4000</v>
      </c>
      <c r="D320" s="27">
        <v>20191220</v>
      </c>
      <c r="E320" s="27">
        <v>20201220</v>
      </c>
      <c r="F320" s="14" t="s">
        <v>768</v>
      </c>
      <c r="G320" s="15">
        <v>3.625</v>
      </c>
      <c r="H320" s="11">
        <v>103</v>
      </c>
      <c r="I320" s="10" t="s">
        <v>18</v>
      </c>
      <c r="J320" s="14" t="str">
        <f>VLOOKUP(B318:B695,'[1]Sheet1'!$B$3:$F$336,5,FALSE)</f>
        <v>623059113602874414</v>
      </c>
      <c r="K320" s="22">
        <v>49.78</v>
      </c>
      <c r="L320" s="23"/>
    </row>
    <row r="321" spans="1:12" ht="22.5" customHeight="1">
      <c r="A321" s="9">
        <v>316</v>
      </c>
      <c r="B321" s="26" t="s">
        <v>835</v>
      </c>
      <c r="C321" s="11">
        <v>4000</v>
      </c>
      <c r="D321" s="27">
        <v>20191220</v>
      </c>
      <c r="E321" s="27">
        <v>20201220</v>
      </c>
      <c r="F321" s="14" t="s">
        <v>768</v>
      </c>
      <c r="G321" s="15">
        <v>3.625</v>
      </c>
      <c r="H321" s="11">
        <v>103</v>
      </c>
      <c r="I321" s="10" t="s">
        <v>18</v>
      </c>
      <c r="J321" s="14" t="str">
        <f>VLOOKUP(B319:B696,'[1]Sheet1'!$B$3:$F$336,5,FALSE)</f>
        <v>13607002800033962</v>
      </c>
      <c r="K321" s="22">
        <v>49.78</v>
      </c>
      <c r="L321" s="23"/>
    </row>
    <row r="322" spans="1:12" ht="22.5" customHeight="1">
      <c r="A322" s="9">
        <v>317</v>
      </c>
      <c r="B322" s="26" t="s">
        <v>836</v>
      </c>
      <c r="C322" s="11">
        <v>4000</v>
      </c>
      <c r="D322" s="27">
        <v>20191220</v>
      </c>
      <c r="E322" s="27">
        <v>20201220</v>
      </c>
      <c r="F322" s="14" t="s">
        <v>768</v>
      </c>
      <c r="G322" s="15">
        <v>3.625</v>
      </c>
      <c r="H322" s="11">
        <v>103</v>
      </c>
      <c r="I322" s="10" t="s">
        <v>18</v>
      </c>
      <c r="J322" s="14" t="str">
        <f>VLOOKUP(B320:B697,'[1]Sheet1'!$B$3:$F$336,5,FALSE)</f>
        <v>13607002100033913</v>
      </c>
      <c r="K322" s="22">
        <v>49.78</v>
      </c>
      <c r="L322" s="23"/>
    </row>
    <row r="323" spans="1:12" ht="22.5" customHeight="1">
      <c r="A323" s="9">
        <v>318</v>
      </c>
      <c r="B323" s="26" t="s">
        <v>837</v>
      </c>
      <c r="C323" s="11">
        <v>6000</v>
      </c>
      <c r="D323" s="27">
        <v>20191220</v>
      </c>
      <c r="E323" s="27">
        <v>20201220</v>
      </c>
      <c r="F323" s="14" t="s">
        <v>768</v>
      </c>
      <c r="G323" s="15">
        <v>3.625</v>
      </c>
      <c r="H323" s="11">
        <v>103</v>
      </c>
      <c r="I323" s="10" t="s">
        <v>18</v>
      </c>
      <c r="J323" s="14" t="str">
        <f>VLOOKUP(B321:B698,'[1]Sheet1'!$B$3:$F$336,5,FALSE)</f>
        <v>623059113602874794</v>
      </c>
      <c r="K323" s="22">
        <v>74.68</v>
      </c>
      <c r="L323" s="23"/>
    </row>
    <row r="324" spans="1:12" ht="22.5" customHeight="1">
      <c r="A324" s="9">
        <v>319</v>
      </c>
      <c r="B324" s="26" t="s">
        <v>838</v>
      </c>
      <c r="C324" s="11">
        <v>6000</v>
      </c>
      <c r="D324" s="27">
        <v>20191220</v>
      </c>
      <c r="E324" s="27">
        <v>20201220</v>
      </c>
      <c r="F324" s="14" t="s">
        <v>768</v>
      </c>
      <c r="G324" s="15">
        <v>3.625</v>
      </c>
      <c r="H324" s="11">
        <v>103</v>
      </c>
      <c r="I324" s="10" t="s">
        <v>18</v>
      </c>
      <c r="J324" s="96" t="s">
        <v>839</v>
      </c>
      <c r="K324" s="22">
        <v>74.68</v>
      </c>
      <c r="L324" s="23"/>
    </row>
    <row r="325" spans="1:12" ht="22.5" customHeight="1">
      <c r="A325" s="9">
        <v>320</v>
      </c>
      <c r="B325" s="26" t="s">
        <v>840</v>
      </c>
      <c r="C325" s="11">
        <v>6000</v>
      </c>
      <c r="D325" s="27">
        <v>20191220</v>
      </c>
      <c r="E325" s="27">
        <v>20201220</v>
      </c>
      <c r="F325" s="14" t="s">
        <v>768</v>
      </c>
      <c r="G325" s="15">
        <v>3.625</v>
      </c>
      <c r="H325" s="11">
        <v>103</v>
      </c>
      <c r="I325" s="10" t="s">
        <v>18</v>
      </c>
      <c r="J325" s="96" t="s">
        <v>841</v>
      </c>
      <c r="K325" s="22">
        <v>74.68</v>
      </c>
      <c r="L325" s="23"/>
    </row>
    <row r="326" spans="1:12" ht="22.5" customHeight="1">
      <c r="A326" s="9">
        <v>321</v>
      </c>
      <c r="B326" s="26" t="s">
        <v>842</v>
      </c>
      <c r="C326" s="11">
        <v>6000</v>
      </c>
      <c r="D326" s="27">
        <v>20191220</v>
      </c>
      <c r="E326" s="27">
        <v>20201220</v>
      </c>
      <c r="F326" s="14" t="s">
        <v>768</v>
      </c>
      <c r="G326" s="15">
        <v>3.625</v>
      </c>
      <c r="H326" s="11">
        <v>103</v>
      </c>
      <c r="I326" s="10" t="s">
        <v>18</v>
      </c>
      <c r="J326" s="96" t="s">
        <v>843</v>
      </c>
      <c r="K326" s="22">
        <v>74.68</v>
      </c>
      <c r="L326" s="23"/>
    </row>
    <row r="327" spans="1:12" ht="22.5" customHeight="1">
      <c r="A327" s="9">
        <v>322</v>
      </c>
      <c r="B327" s="26" t="s">
        <v>844</v>
      </c>
      <c r="C327" s="11">
        <v>6000</v>
      </c>
      <c r="D327" s="27">
        <v>20191220</v>
      </c>
      <c r="E327" s="27">
        <v>20201220</v>
      </c>
      <c r="F327" s="14" t="s">
        <v>768</v>
      </c>
      <c r="G327" s="15">
        <v>3.625</v>
      </c>
      <c r="H327" s="11">
        <v>103</v>
      </c>
      <c r="I327" s="10" t="s">
        <v>18</v>
      </c>
      <c r="J327" s="96" t="s">
        <v>845</v>
      </c>
      <c r="K327" s="22">
        <v>74.68</v>
      </c>
      <c r="L327" s="23"/>
    </row>
    <row r="328" spans="1:12" ht="22.5" customHeight="1">
      <c r="A328" s="9">
        <v>323</v>
      </c>
      <c r="B328" s="26" t="s">
        <v>846</v>
      </c>
      <c r="C328" s="11">
        <v>2000</v>
      </c>
      <c r="D328" s="27">
        <v>20191222</v>
      </c>
      <c r="E328" s="27">
        <v>20201222</v>
      </c>
      <c r="F328" s="14" t="s">
        <v>847</v>
      </c>
      <c r="G328" s="15">
        <v>3.625</v>
      </c>
      <c r="H328" s="11">
        <v>101</v>
      </c>
      <c r="I328" s="10" t="s">
        <v>18</v>
      </c>
      <c r="J328" s="14" t="str">
        <f>VLOOKUP(B326:B703,'[1]Sheet1'!$B$3:$F$336,5,FALSE)</f>
        <v>13607002100033970</v>
      </c>
      <c r="K328" s="22">
        <v>24.41</v>
      </c>
      <c r="L328" s="23"/>
    </row>
    <row r="329" spans="1:12" ht="22.5" customHeight="1">
      <c r="A329" s="9">
        <v>324</v>
      </c>
      <c r="B329" s="26" t="s">
        <v>848</v>
      </c>
      <c r="C329" s="11">
        <v>2000</v>
      </c>
      <c r="D329" s="27">
        <v>20191222</v>
      </c>
      <c r="E329" s="27">
        <v>20201222</v>
      </c>
      <c r="F329" s="14" t="s">
        <v>847</v>
      </c>
      <c r="G329" s="15">
        <v>3.625</v>
      </c>
      <c r="H329" s="11">
        <v>101</v>
      </c>
      <c r="I329" s="10" t="s">
        <v>18</v>
      </c>
      <c r="J329" s="14" t="str">
        <f>VLOOKUP(B327:B704,'[1]Sheet1'!$B$3:$F$336,5,FALSE)</f>
        <v>623059113602878845</v>
      </c>
      <c r="K329" s="22">
        <v>24.41</v>
      </c>
      <c r="L329" s="23"/>
    </row>
    <row r="330" spans="1:12" ht="22.5" customHeight="1">
      <c r="A330" s="9">
        <v>325</v>
      </c>
      <c r="B330" s="28" t="s">
        <v>849</v>
      </c>
      <c r="C330" s="11">
        <v>2000</v>
      </c>
      <c r="D330" s="27">
        <v>20191222</v>
      </c>
      <c r="E330" s="27">
        <v>20201222</v>
      </c>
      <c r="F330" s="14" t="s">
        <v>850</v>
      </c>
      <c r="G330" s="15">
        <v>3.625</v>
      </c>
      <c r="H330" s="11">
        <v>87</v>
      </c>
      <c r="I330" s="10" t="s">
        <v>18</v>
      </c>
      <c r="J330" s="14" t="str">
        <f>VLOOKUP(B328:B705,'[1]Sheet1'!$B$3:$F$336,5,FALSE)</f>
        <v>623059113602855918</v>
      </c>
      <c r="K330" s="22">
        <v>21.03</v>
      </c>
      <c r="L330" s="25" t="s">
        <v>851</v>
      </c>
    </row>
    <row r="331" spans="1:12" ht="22.5" customHeight="1">
      <c r="A331" s="9">
        <v>326</v>
      </c>
      <c r="B331" s="26" t="s">
        <v>852</v>
      </c>
      <c r="C331" s="11">
        <v>2000</v>
      </c>
      <c r="D331" s="27">
        <v>20191222</v>
      </c>
      <c r="E331" s="27">
        <v>20201222</v>
      </c>
      <c r="F331" s="14" t="s">
        <v>847</v>
      </c>
      <c r="G331" s="15">
        <v>3.625</v>
      </c>
      <c r="H331" s="11">
        <v>101</v>
      </c>
      <c r="I331" s="10" t="s">
        <v>18</v>
      </c>
      <c r="J331" s="14" t="str">
        <f>VLOOKUP(B329:B706,'[1]Sheet1'!$B$3:$F$336,5,FALSE)</f>
        <v>623059113602855504</v>
      </c>
      <c r="K331" s="22">
        <v>24.41</v>
      </c>
      <c r="L331" s="23"/>
    </row>
    <row r="332" spans="1:12" ht="22.5" customHeight="1">
      <c r="A332" s="9">
        <v>327</v>
      </c>
      <c r="B332" s="26" t="s">
        <v>853</v>
      </c>
      <c r="C332" s="11">
        <v>2000</v>
      </c>
      <c r="D332" s="27">
        <v>20191222</v>
      </c>
      <c r="E332" s="27">
        <v>20201222</v>
      </c>
      <c r="F332" s="14" t="s">
        <v>847</v>
      </c>
      <c r="G332" s="15">
        <v>3.625</v>
      </c>
      <c r="H332" s="11">
        <v>101</v>
      </c>
      <c r="I332" s="10" t="s">
        <v>18</v>
      </c>
      <c r="J332" s="14" t="str">
        <f>VLOOKUP(B330:B707,'[1]Sheet1'!$B$3:$F$336,5,FALSE)</f>
        <v>13604002600044430</v>
      </c>
      <c r="K332" s="22">
        <v>24.41</v>
      </c>
      <c r="L332" s="23"/>
    </row>
    <row r="333" spans="1:12" ht="22.5" customHeight="1">
      <c r="A333" s="9">
        <v>328</v>
      </c>
      <c r="B333" s="26" t="s">
        <v>854</v>
      </c>
      <c r="C333" s="11">
        <v>2000</v>
      </c>
      <c r="D333" s="27">
        <v>20191222</v>
      </c>
      <c r="E333" s="27">
        <v>20201222</v>
      </c>
      <c r="F333" s="14" t="s">
        <v>847</v>
      </c>
      <c r="G333" s="15">
        <v>3.625</v>
      </c>
      <c r="H333" s="11">
        <v>101</v>
      </c>
      <c r="I333" s="10" t="s">
        <v>18</v>
      </c>
      <c r="J333" s="14" t="str">
        <f>VLOOKUP(B331:B708,'[1]Sheet1'!$B$3:$F$336,5,FALSE)</f>
        <v>623059113602855900</v>
      </c>
      <c r="K333" s="22">
        <v>24.41</v>
      </c>
      <c r="L333" s="23"/>
    </row>
    <row r="334" spans="1:12" ht="22.5" customHeight="1">
      <c r="A334" s="9">
        <v>329</v>
      </c>
      <c r="B334" s="26" t="s">
        <v>855</v>
      </c>
      <c r="C334" s="11">
        <v>2000</v>
      </c>
      <c r="D334" s="27">
        <v>20191222</v>
      </c>
      <c r="E334" s="27">
        <v>20201222</v>
      </c>
      <c r="F334" s="14" t="s">
        <v>847</v>
      </c>
      <c r="G334" s="15">
        <v>3.625</v>
      </c>
      <c r="H334" s="11">
        <v>101</v>
      </c>
      <c r="I334" s="10" t="s">
        <v>18</v>
      </c>
      <c r="J334" s="14" t="str">
        <f>VLOOKUP(B332:B709,'[1]Sheet1'!$B$3:$F$336,5,FALSE)</f>
        <v>623059113602878670</v>
      </c>
      <c r="K334" s="22">
        <v>24.41</v>
      </c>
      <c r="L334" s="23"/>
    </row>
    <row r="335" spans="1:12" ht="22.5" customHeight="1">
      <c r="A335" s="9">
        <v>330</v>
      </c>
      <c r="B335" s="26" t="s">
        <v>856</v>
      </c>
      <c r="C335" s="11">
        <v>2000</v>
      </c>
      <c r="D335" s="27">
        <v>20191222</v>
      </c>
      <c r="E335" s="27">
        <v>20201222</v>
      </c>
      <c r="F335" s="14" t="s">
        <v>847</v>
      </c>
      <c r="G335" s="15">
        <v>3.625</v>
      </c>
      <c r="H335" s="11">
        <v>101</v>
      </c>
      <c r="I335" s="10" t="s">
        <v>18</v>
      </c>
      <c r="J335" s="14" t="str">
        <f>VLOOKUP(B333:B710,'[1]Sheet1'!$B$3:$F$336,5,FALSE)</f>
        <v>623059113602855892</v>
      </c>
      <c r="K335" s="22">
        <v>24.41</v>
      </c>
      <c r="L335" s="23"/>
    </row>
    <row r="336" spans="1:12" ht="22.5" customHeight="1">
      <c r="A336" s="9">
        <v>331</v>
      </c>
      <c r="B336" s="26" t="s">
        <v>857</v>
      </c>
      <c r="C336" s="11">
        <v>2000</v>
      </c>
      <c r="D336" s="27">
        <v>20191222</v>
      </c>
      <c r="E336" s="27">
        <v>20201222</v>
      </c>
      <c r="F336" s="14" t="s">
        <v>847</v>
      </c>
      <c r="G336" s="15">
        <v>3.625</v>
      </c>
      <c r="H336" s="11">
        <v>101</v>
      </c>
      <c r="I336" s="10" t="s">
        <v>18</v>
      </c>
      <c r="J336" s="14" t="str">
        <f>VLOOKUP(B334:B711,'[1]Sheet1'!$B$3:$F$336,5,FALSE)</f>
        <v>623059113602878837</v>
      </c>
      <c r="K336" s="22">
        <v>24.41</v>
      </c>
      <c r="L336" s="23"/>
    </row>
    <row r="337" spans="1:12" ht="22.5" customHeight="1">
      <c r="A337" s="9">
        <v>332</v>
      </c>
      <c r="B337" s="26" t="s">
        <v>858</v>
      </c>
      <c r="C337" s="11">
        <v>2000</v>
      </c>
      <c r="D337" s="27">
        <v>20191222</v>
      </c>
      <c r="E337" s="27">
        <v>20201222</v>
      </c>
      <c r="F337" s="14" t="s">
        <v>847</v>
      </c>
      <c r="G337" s="15">
        <v>3.625</v>
      </c>
      <c r="H337" s="11">
        <v>101</v>
      </c>
      <c r="I337" s="10" t="s">
        <v>18</v>
      </c>
      <c r="J337" s="14" t="str">
        <f>VLOOKUP(B335:B712,'[1]Sheet1'!$B$3:$F$336,5,FALSE)</f>
        <v>623059113602878829</v>
      </c>
      <c r="K337" s="22">
        <v>24.41</v>
      </c>
      <c r="L337" s="23"/>
    </row>
    <row r="338" spans="1:12" ht="22.5" customHeight="1">
      <c r="A338" s="9">
        <v>333</v>
      </c>
      <c r="B338" s="26" t="s">
        <v>859</v>
      </c>
      <c r="C338" s="11">
        <v>2000</v>
      </c>
      <c r="D338" s="27">
        <v>20191222</v>
      </c>
      <c r="E338" s="27">
        <v>20201222</v>
      </c>
      <c r="F338" s="14" t="s">
        <v>847</v>
      </c>
      <c r="G338" s="15">
        <v>3.625</v>
      </c>
      <c r="H338" s="11">
        <v>101</v>
      </c>
      <c r="I338" s="10" t="s">
        <v>18</v>
      </c>
      <c r="J338" s="14" t="str">
        <f>VLOOKUP(B336:B713,'[1]Sheet1'!$B$3:$F$336,5,FALSE)</f>
        <v>623059113602878696</v>
      </c>
      <c r="K338" s="22">
        <v>24.41</v>
      </c>
      <c r="L338" s="23"/>
    </row>
    <row r="339" spans="1:12" ht="22.5" customHeight="1">
      <c r="A339" s="9">
        <v>334</v>
      </c>
      <c r="B339" s="26" t="s">
        <v>860</v>
      </c>
      <c r="C339" s="11">
        <v>2000</v>
      </c>
      <c r="D339" s="27">
        <v>20191222</v>
      </c>
      <c r="E339" s="27">
        <v>20201222</v>
      </c>
      <c r="F339" s="14" t="s">
        <v>847</v>
      </c>
      <c r="G339" s="15">
        <v>3.625</v>
      </c>
      <c r="H339" s="11">
        <v>101</v>
      </c>
      <c r="I339" s="10" t="s">
        <v>18</v>
      </c>
      <c r="J339" s="14" t="str">
        <f>VLOOKUP(B337:B714,'[1]Sheet1'!$B$3:$F$336,5,FALSE)</f>
        <v>623059113602903270</v>
      </c>
      <c r="K339" s="22">
        <v>24.41</v>
      </c>
      <c r="L339" s="23"/>
    </row>
    <row r="340" spans="1:12" ht="22.5" customHeight="1">
      <c r="A340" s="9">
        <v>335</v>
      </c>
      <c r="B340" s="26" t="s">
        <v>861</v>
      </c>
      <c r="C340" s="11">
        <v>2000</v>
      </c>
      <c r="D340" s="27">
        <v>20191222</v>
      </c>
      <c r="E340" s="27">
        <v>20201222</v>
      </c>
      <c r="F340" s="14" t="s">
        <v>847</v>
      </c>
      <c r="G340" s="15">
        <v>3.625</v>
      </c>
      <c r="H340" s="11">
        <v>101</v>
      </c>
      <c r="I340" s="10" t="s">
        <v>18</v>
      </c>
      <c r="J340" s="14" t="str">
        <f>VLOOKUP(B338:B715,'[1]Sheet1'!$B$3:$F$336,5,FALSE)</f>
        <v>623059113602903296</v>
      </c>
      <c r="K340" s="22">
        <v>24.41</v>
      </c>
      <c r="L340" s="23"/>
    </row>
    <row r="341" spans="1:12" ht="22.5" customHeight="1">
      <c r="A341" s="9">
        <v>336</v>
      </c>
      <c r="B341" s="26" t="s">
        <v>862</v>
      </c>
      <c r="C341" s="11">
        <v>2000</v>
      </c>
      <c r="D341" s="27">
        <v>20191222</v>
      </c>
      <c r="E341" s="27">
        <v>20201222</v>
      </c>
      <c r="F341" s="14" t="s">
        <v>847</v>
      </c>
      <c r="G341" s="15">
        <v>3.625</v>
      </c>
      <c r="H341" s="11">
        <v>101</v>
      </c>
      <c r="I341" s="10" t="s">
        <v>18</v>
      </c>
      <c r="J341" s="14" t="str">
        <f>VLOOKUP(B339:B716,'[1]Sheet1'!$B$3:$F$336,5,FALSE)</f>
        <v>623059113602903254</v>
      </c>
      <c r="K341" s="22">
        <v>24.41</v>
      </c>
      <c r="L341" s="23"/>
    </row>
    <row r="342" spans="1:12" ht="22.5" customHeight="1">
      <c r="A342" s="9">
        <v>337</v>
      </c>
      <c r="B342" s="26" t="s">
        <v>863</v>
      </c>
      <c r="C342" s="11">
        <v>2000</v>
      </c>
      <c r="D342" s="27">
        <v>20191222</v>
      </c>
      <c r="E342" s="27">
        <v>20201222</v>
      </c>
      <c r="F342" s="14" t="s">
        <v>847</v>
      </c>
      <c r="G342" s="15">
        <v>3.625</v>
      </c>
      <c r="H342" s="11">
        <v>101</v>
      </c>
      <c r="I342" s="10" t="s">
        <v>18</v>
      </c>
      <c r="J342" s="14" t="str">
        <f>VLOOKUP(B340:B717,'[1]Sheet1'!$B$3:$F$336,5,FALSE)</f>
        <v>623059113602880163</v>
      </c>
      <c r="K342" s="22">
        <v>24.41</v>
      </c>
      <c r="L342" s="23"/>
    </row>
    <row r="343" spans="1:12" ht="22.5" customHeight="1">
      <c r="A343" s="9">
        <v>338</v>
      </c>
      <c r="B343" s="26" t="s">
        <v>864</v>
      </c>
      <c r="C343" s="11">
        <v>2000</v>
      </c>
      <c r="D343" s="27">
        <v>20191222</v>
      </c>
      <c r="E343" s="27">
        <v>20201222</v>
      </c>
      <c r="F343" s="14" t="s">
        <v>847</v>
      </c>
      <c r="G343" s="15">
        <v>3.625</v>
      </c>
      <c r="H343" s="11">
        <v>101</v>
      </c>
      <c r="I343" s="10" t="s">
        <v>18</v>
      </c>
      <c r="J343" s="14" t="str">
        <f>VLOOKUP(B341:B718,'[1]Sheet1'!$B$3:$F$336,5,FALSE)</f>
        <v>623059113602903288</v>
      </c>
      <c r="K343" s="22">
        <v>24.41</v>
      </c>
      <c r="L343" s="23"/>
    </row>
    <row r="344" spans="1:12" ht="22.5" customHeight="1">
      <c r="A344" s="9">
        <v>339</v>
      </c>
      <c r="B344" s="26" t="s">
        <v>865</v>
      </c>
      <c r="C344" s="11">
        <v>2000</v>
      </c>
      <c r="D344" s="27">
        <v>20191222</v>
      </c>
      <c r="E344" s="27">
        <v>20201222</v>
      </c>
      <c r="F344" s="14" t="s">
        <v>847</v>
      </c>
      <c r="G344" s="15">
        <v>3.625</v>
      </c>
      <c r="H344" s="11">
        <v>101</v>
      </c>
      <c r="I344" s="10" t="s">
        <v>18</v>
      </c>
      <c r="J344" s="14" t="str">
        <f>VLOOKUP(B342:B719,'[1]Sheet1'!$B$3:$F$336,5,FALSE)</f>
        <v>623059113602880171</v>
      </c>
      <c r="K344" s="22">
        <v>24.41</v>
      </c>
      <c r="L344" s="23"/>
    </row>
    <row r="345" spans="1:12" ht="22.5" customHeight="1">
      <c r="A345" s="9">
        <v>340</v>
      </c>
      <c r="B345" s="26" t="s">
        <v>866</v>
      </c>
      <c r="C345" s="11">
        <v>2000</v>
      </c>
      <c r="D345" s="27">
        <v>20191222</v>
      </c>
      <c r="E345" s="27">
        <v>20201222</v>
      </c>
      <c r="F345" s="14" t="s">
        <v>847</v>
      </c>
      <c r="G345" s="15">
        <v>3.625</v>
      </c>
      <c r="H345" s="11">
        <v>101</v>
      </c>
      <c r="I345" s="10" t="s">
        <v>18</v>
      </c>
      <c r="J345" s="14" t="str">
        <f>VLOOKUP(B343:B720,'[1]Sheet1'!$B$3:$F$336,5,FALSE)</f>
        <v>623059113602885162</v>
      </c>
      <c r="K345" s="22">
        <v>24.41</v>
      </c>
      <c r="L345" s="23"/>
    </row>
    <row r="346" spans="1:12" ht="22.5" customHeight="1">
      <c r="A346" s="9">
        <v>341</v>
      </c>
      <c r="B346" s="26" t="s">
        <v>867</v>
      </c>
      <c r="C346" s="11">
        <v>2000</v>
      </c>
      <c r="D346" s="27">
        <v>20191222</v>
      </c>
      <c r="E346" s="27">
        <v>20201222</v>
      </c>
      <c r="F346" s="14" t="s">
        <v>847</v>
      </c>
      <c r="G346" s="15">
        <v>3.625</v>
      </c>
      <c r="H346" s="11">
        <v>101</v>
      </c>
      <c r="I346" s="10" t="s">
        <v>18</v>
      </c>
      <c r="J346" s="14" t="str">
        <f>VLOOKUP(B344:B721,'[1]Sheet1'!$B$3:$F$336,5,FALSE)</f>
        <v>623059113602885568</v>
      </c>
      <c r="K346" s="22">
        <v>24.41</v>
      </c>
      <c r="L346" s="23"/>
    </row>
    <row r="347" spans="1:12" ht="22.5" customHeight="1">
      <c r="A347" s="9">
        <v>342</v>
      </c>
      <c r="B347" s="26" t="s">
        <v>868</v>
      </c>
      <c r="C347" s="11">
        <v>2000</v>
      </c>
      <c r="D347" s="27">
        <v>20191222</v>
      </c>
      <c r="E347" s="27">
        <v>20201222</v>
      </c>
      <c r="F347" s="14" t="s">
        <v>847</v>
      </c>
      <c r="G347" s="15">
        <v>3.625</v>
      </c>
      <c r="H347" s="11">
        <v>101</v>
      </c>
      <c r="I347" s="10" t="s">
        <v>18</v>
      </c>
      <c r="J347" s="14" t="str">
        <f>VLOOKUP(B345:B722,'[1]Sheet1'!$B$3:$F$336,5,FALSE)</f>
        <v>623059113602885584</v>
      </c>
      <c r="K347" s="22">
        <v>24.41</v>
      </c>
      <c r="L347" s="23"/>
    </row>
    <row r="348" spans="1:12" ht="22.5" customHeight="1">
      <c r="A348" s="9">
        <v>343</v>
      </c>
      <c r="B348" s="26" t="s">
        <v>869</v>
      </c>
      <c r="C348" s="11">
        <v>2000</v>
      </c>
      <c r="D348" s="27">
        <v>20191222</v>
      </c>
      <c r="E348" s="27">
        <v>20201222</v>
      </c>
      <c r="F348" s="14" t="s">
        <v>847</v>
      </c>
      <c r="G348" s="15">
        <v>3.625</v>
      </c>
      <c r="H348" s="11">
        <v>101</v>
      </c>
      <c r="I348" s="10" t="s">
        <v>18</v>
      </c>
      <c r="J348" s="14" t="str">
        <f>VLOOKUP(B346:B723,'[1]Sheet1'!$B$3:$F$336,5,FALSE)</f>
        <v>623059113602885576</v>
      </c>
      <c r="K348" s="22">
        <v>24.41</v>
      </c>
      <c r="L348" s="23"/>
    </row>
    <row r="349" spans="1:12" ht="22.5" customHeight="1">
      <c r="A349" s="9">
        <v>344</v>
      </c>
      <c r="B349" s="26" t="s">
        <v>870</v>
      </c>
      <c r="C349" s="11">
        <v>2000</v>
      </c>
      <c r="D349" s="27">
        <v>20191223</v>
      </c>
      <c r="E349" s="27">
        <v>20201223</v>
      </c>
      <c r="F349" s="14" t="s">
        <v>871</v>
      </c>
      <c r="G349" s="15">
        <v>3.625</v>
      </c>
      <c r="H349" s="11">
        <v>100</v>
      </c>
      <c r="I349" s="10" t="s">
        <v>18</v>
      </c>
      <c r="J349" s="14" t="str">
        <f>VLOOKUP(B347:B724,'[1]Sheet1'!$B$3:$F$336,5,FALSE)</f>
        <v>623059113602872467</v>
      </c>
      <c r="K349" s="22">
        <v>24.17</v>
      </c>
      <c r="L349" s="23"/>
    </row>
    <row r="350" spans="1:12" ht="22.5" customHeight="1">
      <c r="A350" s="9">
        <v>345</v>
      </c>
      <c r="B350" s="26" t="s">
        <v>872</v>
      </c>
      <c r="C350" s="11">
        <v>2000</v>
      </c>
      <c r="D350" s="27">
        <v>20191223</v>
      </c>
      <c r="E350" s="27">
        <v>20201223</v>
      </c>
      <c r="F350" s="14" t="s">
        <v>871</v>
      </c>
      <c r="G350" s="15">
        <v>3.625</v>
      </c>
      <c r="H350" s="11">
        <v>100</v>
      </c>
      <c r="I350" s="10" t="s">
        <v>18</v>
      </c>
      <c r="J350" s="14" t="str">
        <f>VLOOKUP(B348:B725,'[1]Sheet1'!$B$3:$F$336,5,FALSE)</f>
        <v>623059113602872897</v>
      </c>
      <c r="K350" s="22">
        <v>24.17</v>
      </c>
      <c r="L350" s="23"/>
    </row>
    <row r="351" spans="1:12" ht="22.5" customHeight="1">
      <c r="A351" s="9">
        <v>346</v>
      </c>
      <c r="B351" s="26" t="s">
        <v>873</v>
      </c>
      <c r="C351" s="11">
        <v>2000</v>
      </c>
      <c r="D351" s="27">
        <v>20191223</v>
      </c>
      <c r="E351" s="27">
        <v>20201223</v>
      </c>
      <c r="F351" s="14" t="s">
        <v>871</v>
      </c>
      <c r="G351" s="15">
        <v>3.625</v>
      </c>
      <c r="H351" s="11">
        <v>100</v>
      </c>
      <c r="I351" s="10" t="s">
        <v>18</v>
      </c>
      <c r="J351" s="14" t="str">
        <f>VLOOKUP(B349:B726,'[1]Sheet1'!$B$3:$F$336,5,FALSE)</f>
        <v>623059113602872483</v>
      </c>
      <c r="K351" s="22">
        <v>24.17</v>
      </c>
      <c r="L351" s="23"/>
    </row>
    <row r="352" spans="1:12" ht="22.5" customHeight="1">
      <c r="A352" s="9">
        <v>347</v>
      </c>
      <c r="B352" s="26" t="s">
        <v>874</v>
      </c>
      <c r="C352" s="11">
        <v>2000</v>
      </c>
      <c r="D352" s="27">
        <v>20191223</v>
      </c>
      <c r="E352" s="27">
        <v>20201223</v>
      </c>
      <c r="F352" s="14" t="s">
        <v>871</v>
      </c>
      <c r="G352" s="15">
        <v>3.625</v>
      </c>
      <c r="H352" s="11">
        <v>100</v>
      </c>
      <c r="I352" s="10" t="s">
        <v>18</v>
      </c>
      <c r="J352" s="14" t="str">
        <f>VLOOKUP(B350:B727,'[1]Sheet1'!$B$3:$F$336,5,FALSE)</f>
        <v>623059113602872491</v>
      </c>
      <c r="K352" s="22">
        <v>24.17</v>
      </c>
      <c r="L352" s="23"/>
    </row>
    <row r="353" spans="1:12" ht="22.5" customHeight="1">
      <c r="A353" s="9">
        <v>348</v>
      </c>
      <c r="B353" s="26" t="s">
        <v>875</v>
      </c>
      <c r="C353" s="11">
        <v>2000</v>
      </c>
      <c r="D353" s="27">
        <v>20191223</v>
      </c>
      <c r="E353" s="27">
        <v>20201023</v>
      </c>
      <c r="F353" s="14" t="s">
        <v>871</v>
      </c>
      <c r="G353" s="15">
        <v>3.625</v>
      </c>
      <c r="H353" s="11">
        <v>100</v>
      </c>
      <c r="I353" s="10" t="s">
        <v>18</v>
      </c>
      <c r="J353" s="14" t="str">
        <f>VLOOKUP(B351:B728,'[1]Sheet1'!$B$3:$F$336,5,FALSE)</f>
        <v>623059113602872475</v>
      </c>
      <c r="K353" s="22">
        <v>24.17</v>
      </c>
      <c r="L353" s="23"/>
    </row>
    <row r="354" spans="1:12" ht="22.5" customHeight="1">
      <c r="A354" s="9">
        <v>349</v>
      </c>
      <c r="B354" s="26" t="s">
        <v>876</v>
      </c>
      <c r="C354" s="11">
        <v>2000</v>
      </c>
      <c r="D354" s="27">
        <v>20191223</v>
      </c>
      <c r="E354" s="27">
        <v>20201223</v>
      </c>
      <c r="F354" s="14" t="s">
        <v>871</v>
      </c>
      <c r="G354" s="15">
        <v>3.625</v>
      </c>
      <c r="H354" s="11">
        <v>100</v>
      </c>
      <c r="I354" s="10" t="s">
        <v>18</v>
      </c>
      <c r="J354" s="96" t="s">
        <v>877</v>
      </c>
      <c r="K354" s="22">
        <v>24.17</v>
      </c>
      <c r="L354" s="23"/>
    </row>
    <row r="355" spans="1:12" ht="22.5" customHeight="1">
      <c r="A355" s="9">
        <v>350</v>
      </c>
      <c r="B355" s="28" t="s">
        <v>405</v>
      </c>
      <c r="C355" s="11">
        <v>2000</v>
      </c>
      <c r="D355" s="27">
        <v>20191223</v>
      </c>
      <c r="E355" s="27">
        <v>20201223</v>
      </c>
      <c r="F355" s="14" t="s">
        <v>878</v>
      </c>
      <c r="G355" s="15">
        <v>3.625</v>
      </c>
      <c r="H355" s="11">
        <v>16</v>
      </c>
      <c r="I355" s="10" t="s">
        <v>879</v>
      </c>
      <c r="J355" s="96" t="s">
        <v>407</v>
      </c>
      <c r="K355" s="22">
        <v>3.87</v>
      </c>
      <c r="L355" s="25" t="s">
        <v>536</v>
      </c>
    </row>
    <row r="356" spans="1:12" ht="22.5" customHeight="1">
      <c r="A356" s="9">
        <v>351</v>
      </c>
      <c r="B356" s="26" t="s">
        <v>880</v>
      </c>
      <c r="C356" s="11">
        <v>2000</v>
      </c>
      <c r="D356" s="27">
        <v>20191223</v>
      </c>
      <c r="E356" s="27">
        <v>20201223</v>
      </c>
      <c r="F356" s="14" t="s">
        <v>871</v>
      </c>
      <c r="G356" s="15">
        <v>3.625</v>
      </c>
      <c r="H356" s="11">
        <v>100</v>
      </c>
      <c r="I356" s="10" t="s">
        <v>18</v>
      </c>
      <c r="J356" s="14" t="str">
        <f>VLOOKUP(B354:B731,'[1]Sheet1'!$B$3:$F$336,5,FALSE)</f>
        <v>623059113602878688</v>
      </c>
      <c r="K356" s="22">
        <v>24.17</v>
      </c>
      <c r="L356" s="23"/>
    </row>
    <row r="357" spans="1:12" ht="22.5" customHeight="1">
      <c r="A357" s="9">
        <v>352</v>
      </c>
      <c r="B357" s="26" t="s">
        <v>881</v>
      </c>
      <c r="C357" s="11">
        <v>2000</v>
      </c>
      <c r="D357" s="27">
        <v>20191223</v>
      </c>
      <c r="E357" s="27">
        <v>20201223</v>
      </c>
      <c r="F357" s="14" t="s">
        <v>871</v>
      </c>
      <c r="G357" s="15">
        <v>3.625</v>
      </c>
      <c r="H357" s="11">
        <v>100</v>
      </c>
      <c r="I357" s="10" t="s">
        <v>18</v>
      </c>
      <c r="J357" s="14" t="str">
        <f>VLOOKUP(B355:B732,'[1]Sheet1'!$B$3:$F$336,5,FALSE)</f>
        <v>623059113602903304</v>
      </c>
      <c r="K357" s="22">
        <v>24.17</v>
      </c>
      <c r="L357" s="23"/>
    </row>
    <row r="358" spans="1:12" ht="22.5" customHeight="1">
      <c r="A358" s="9">
        <v>353</v>
      </c>
      <c r="B358" s="26" t="s">
        <v>882</v>
      </c>
      <c r="C358" s="11">
        <v>2000</v>
      </c>
      <c r="D358" s="27">
        <v>20191223</v>
      </c>
      <c r="E358" s="27">
        <v>20201123</v>
      </c>
      <c r="F358" s="14" t="s">
        <v>871</v>
      </c>
      <c r="G358" s="15">
        <v>3.625</v>
      </c>
      <c r="H358" s="11">
        <v>100</v>
      </c>
      <c r="I358" s="10" t="s">
        <v>18</v>
      </c>
      <c r="J358" s="14" t="str">
        <f>VLOOKUP(B356:B733,'[1]Sheet1'!$B$3:$F$336,5,FALSE)</f>
        <v>623059113602885253</v>
      </c>
      <c r="K358" s="22">
        <v>24.17</v>
      </c>
      <c r="L358" s="23"/>
    </row>
    <row r="359" spans="1:12" ht="22.5" customHeight="1">
      <c r="A359" s="9">
        <v>354</v>
      </c>
      <c r="B359" s="26" t="s">
        <v>883</v>
      </c>
      <c r="C359" s="11">
        <v>2000</v>
      </c>
      <c r="D359" s="27">
        <v>20191223</v>
      </c>
      <c r="E359" s="27">
        <v>20201223</v>
      </c>
      <c r="F359" s="14" t="s">
        <v>871</v>
      </c>
      <c r="G359" s="15">
        <v>3.625</v>
      </c>
      <c r="H359" s="11">
        <v>100</v>
      </c>
      <c r="I359" s="10" t="s">
        <v>18</v>
      </c>
      <c r="J359" s="14" t="str">
        <f>VLOOKUP(B357:B734,'[1]Sheet1'!$B$3:$F$336,5,FALSE)</f>
        <v>623059113602885287</v>
      </c>
      <c r="K359" s="22">
        <v>24.17</v>
      </c>
      <c r="L359" s="23"/>
    </row>
    <row r="360" spans="1:12" ht="22.5" customHeight="1">
      <c r="A360" s="9">
        <v>355</v>
      </c>
      <c r="B360" s="26" t="s">
        <v>884</v>
      </c>
      <c r="C360" s="11">
        <v>2000</v>
      </c>
      <c r="D360" s="27">
        <v>20191223</v>
      </c>
      <c r="E360" s="27">
        <v>20201223</v>
      </c>
      <c r="F360" s="14" t="s">
        <v>871</v>
      </c>
      <c r="G360" s="15">
        <v>3.625</v>
      </c>
      <c r="H360" s="11">
        <v>100</v>
      </c>
      <c r="I360" s="10" t="s">
        <v>18</v>
      </c>
      <c r="J360" s="14" t="str">
        <f>VLOOKUP(B358:B735,'[1]Sheet1'!$B$3:$F$336,5,FALSE)</f>
        <v>623059113602885246</v>
      </c>
      <c r="K360" s="22">
        <v>24.17</v>
      </c>
      <c r="L360" s="23"/>
    </row>
    <row r="361" spans="1:12" ht="22.5" customHeight="1">
      <c r="A361" s="9">
        <v>356</v>
      </c>
      <c r="B361" s="26" t="s">
        <v>885</v>
      </c>
      <c r="C361" s="11">
        <v>2000</v>
      </c>
      <c r="D361" s="27">
        <v>20191223</v>
      </c>
      <c r="E361" s="27">
        <v>20201223</v>
      </c>
      <c r="F361" s="14" t="s">
        <v>871</v>
      </c>
      <c r="G361" s="15">
        <v>3.625</v>
      </c>
      <c r="H361" s="11">
        <v>100</v>
      </c>
      <c r="I361" s="10" t="s">
        <v>18</v>
      </c>
      <c r="J361" s="14" t="str">
        <f>VLOOKUP(B360:B737,'[1]Sheet1'!$B$3:$F$336,5,FALSE)</f>
        <v>623059113602885592</v>
      </c>
      <c r="K361" s="22">
        <v>24.17</v>
      </c>
      <c r="L361" s="23"/>
    </row>
    <row r="362" spans="1:12" ht="22.5" customHeight="1">
      <c r="A362" s="9">
        <v>357</v>
      </c>
      <c r="B362" s="26" t="s">
        <v>886</v>
      </c>
      <c r="C362" s="11">
        <v>2000</v>
      </c>
      <c r="D362" s="27">
        <v>20191223</v>
      </c>
      <c r="E362" s="27">
        <v>20201223</v>
      </c>
      <c r="F362" s="14" t="s">
        <v>871</v>
      </c>
      <c r="G362" s="15">
        <v>3.625</v>
      </c>
      <c r="H362" s="11">
        <v>100</v>
      </c>
      <c r="I362" s="10" t="s">
        <v>18</v>
      </c>
      <c r="J362" s="14" t="str">
        <f>VLOOKUP(B361:B738,'[1]Sheet1'!$B$3:$F$336,5,FALSE)</f>
        <v>623059113602885204</v>
      </c>
      <c r="K362" s="22">
        <v>24.17</v>
      </c>
      <c r="L362" s="23"/>
    </row>
    <row r="363" spans="1:12" ht="22.5" customHeight="1">
      <c r="A363" s="9">
        <v>358</v>
      </c>
      <c r="B363" s="26" t="s">
        <v>887</v>
      </c>
      <c r="C363" s="11">
        <v>2000</v>
      </c>
      <c r="D363" s="27">
        <v>20191223</v>
      </c>
      <c r="E363" s="27">
        <v>20201123</v>
      </c>
      <c r="F363" s="14" t="s">
        <v>871</v>
      </c>
      <c r="G363" s="15">
        <v>3.625</v>
      </c>
      <c r="H363" s="11">
        <v>100</v>
      </c>
      <c r="I363" s="10" t="s">
        <v>18</v>
      </c>
      <c r="J363" s="14" t="str">
        <f>VLOOKUP(B361:B739,'[1]Sheet1'!$B$3:$F$336,5,FALSE)</f>
        <v>623059113602885170</v>
      </c>
      <c r="K363" s="22">
        <v>24.17</v>
      </c>
      <c r="L363" s="23"/>
    </row>
    <row r="364" spans="1:12" ht="22.5" customHeight="1">
      <c r="A364" s="9">
        <v>359</v>
      </c>
      <c r="B364" s="26" t="s">
        <v>888</v>
      </c>
      <c r="C364" s="11">
        <v>2000</v>
      </c>
      <c r="D364" s="27">
        <v>20191223</v>
      </c>
      <c r="E364" s="27">
        <v>20201223</v>
      </c>
      <c r="F364" s="14" t="s">
        <v>871</v>
      </c>
      <c r="G364" s="15">
        <v>3.625</v>
      </c>
      <c r="H364" s="11">
        <v>100</v>
      </c>
      <c r="I364" s="10" t="s">
        <v>18</v>
      </c>
      <c r="J364" s="14" t="str">
        <f>VLOOKUP(B362:B740,'[1]Sheet1'!$B$3:$F$336,5,FALSE)</f>
        <v>623059113602885196</v>
      </c>
      <c r="K364" s="22">
        <v>24.17</v>
      </c>
      <c r="L364" s="23"/>
    </row>
    <row r="365" spans="1:12" ht="22.5" customHeight="1">
      <c r="A365" s="9">
        <v>360</v>
      </c>
      <c r="B365" s="26" t="s">
        <v>889</v>
      </c>
      <c r="C365" s="11">
        <v>2000</v>
      </c>
      <c r="D365" s="27">
        <v>20191223</v>
      </c>
      <c r="E365" s="27">
        <v>20201223</v>
      </c>
      <c r="F365" s="14" t="s">
        <v>871</v>
      </c>
      <c r="G365" s="15">
        <v>3.625</v>
      </c>
      <c r="H365" s="11">
        <v>100</v>
      </c>
      <c r="I365" s="10" t="s">
        <v>18</v>
      </c>
      <c r="J365" s="14" t="str">
        <f>VLOOKUP(B363:B741,'[1]Sheet1'!$B$3:$F$336,5,FALSE)</f>
        <v>623059113602885188</v>
      </c>
      <c r="K365" s="22">
        <v>24.17</v>
      </c>
      <c r="L365" s="23"/>
    </row>
    <row r="366" spans="1:12" ht="22.5" customHeight="1">
      <c r="A366" s="9">
        <v>361</v>
      </c>
      <c r="B366" s="26" t="s">
        <v>890</v>
      </c>
      <c r="C366" s="11">
        <v>6000</v>
      </c>
      <c r="D366" s="27">
        <v>20191223</v>
      </c>
      <c r="E366" s="27">
        <v>20201223</v>
      </c>
      <c r="F366" s="14" t="s">
        <v>871</v>
      </c>
      <c r="G366" s="15">
        <v>3.625</v>
      </c>
      <c r="H366" s="11">
        <v>100</v>
      </c>
      <c r="I366" s="10" t="s">
        <v>18</v>
      </c>
      <c r="J366" s="14" t="str">
        <f>VLOOKUP(B364:B742,'[1]Sheet1'!$B$3:$F$336,5,FALSE)</f>
        <v>623059113602880205</v>
      </c>
      <c r="K366" s="22">
        <v>72.5</v>
      </c>
      <c r="L366" s="23"/>
    </row>
    <row r="367" spans="1:12" ht="22.5" customHeight="1">
      <c r="A367" s="9">
        <v>362</v>
      </c>
      <c r="B367" s="26" t="s">
        <v>891</v>
      </c>
      <c r="C367" s="11">
        <v>2000</v>
      </c>
      <c r="D367" s="27">
        <v>20191224</v>
      </c>
      <c r="E367" s="27">
        <v>20201224</v>
      </c>
      <c r="F367" s="14" t="s">
        <v>892</v>
      </c>
      <c r="G367" s="15">
        <v>3.625</v>
      </c>
      <c r="H367" s="11">
        <v>99</v>
      </c>
      <c r="I367" s="10" t="s">
        <v>18</v>
      </c>
      <c r="J367" s="14" t="str">
        <f>VLOOKUP(B365:B743,'[1]Sheet1'!$B$3:$F$336,5,FALSE)</f>
        <v>623059113600656383</v>
      </c>
      <c r="K367" s="22">
        <v>23.93</v>
      </c>
      <c r="L367" s="23"/>
    </row>
    <row r="368" spans="1:12" ht="22.5" customHeight="1">
      <c r="A368" s="9">
        <v>363</v>
      </c>
      <c r="B368" s="26" t="s">
        <v>893</v>
      </c>
      <c r="C368" s="11">
        <v>2000</v>
      </c>
      <c r="D368" s="27">
        <v>20191224</v>
      </c>
      <c r="E368" s="27">
        <v>20201224</v>
      </c>
      <c r="F368" s="14" t="s">
        <v>892</v>
      </c>
      <c r="G368" s="15">
        <v>3.625</v>
      </c>
      <c r="H368" s="11">
        <v>99</v>
      </c>
      <c r="I368" s="10" t="s">
        <v>18</v>
      </c>
      <c r="J368" s="14" t="str">
        <f>VLOOKUP(B366:B744,'[1]Sheet1'!$B$3:$F$336,5,FALSE)</f>
        <v>623059113602878886</v>
      </c>
      <c r="K368" s="22">
        <v>23.93</v>
      </c>
      <c r="L368" s="23"/>
    </row>
    <row r="369" spans="1:12" ht="22.5" customHeight="1">
      <c r="A369" s="9">
        <v>364</v>
      </c>
      <c r="B369" s="26" t="s">
        <v>894</v>
      </c>
      <c r="C369" s="11">
        <v>2000</v>
      </c>
      <c r="D369" s="27">
        <v>20191224</v>
      </c>
      <c r="E369" s="27">
        <v>20201224</v>
      </c>
      <c r="F369" s="14" t="s">
        <v>892</v>
      </c>
      <c r="G369" s="15">
        <v>3.625</v>
      </c>
      <c r="H369" s="11">
        <v>99</v>
      </c>
      <c r="I369" s="10" t="s">
        <v>18</v>
      </c>
      <c r="J369" s="14" t="str">
        <f>VLOOKUP(B367:B745,'[1]Sheet1'!$B$3:$F$336,5,FALSE)</f>
        <v>623059113602855934</v>
      </c>
      <c r="K369" s="22">
        <v>23.93</v>
      </c>
      <c r="L369" s="23"/>
    </row>
    <row r="370" spans="1:12" ht="22.5" customHeight="1">
      <c r="A370" s="9">
        <v>365</v>
      </c>
      <c r="B370" s="26" t="s">
        <v>895</v>
      </c>
      <c r="C370" s="11">
        <v>2000</v>
      </c>
      <c r="D370" s="27">
        <v>20191224</v>
      </c>
      <c r="E370" s="27">
        <v>20201224</v>
      </c>
      <c r="F370" s="14" t="s">
        <v>892</v>
      </c>
      <c r="G370" s="15">
        <v>3.625</v>
      </c>
      <c r="H370" s="11">
        <v>99</v>
      </c>
      <c r="I370" s="10" t="s">
        <v>18</v>
      </c>
      <c r="J370" s="14" t="str">
        <f>VLOOKUP(B368:B746,'[1]Sheet1'!$B$3:$F$336,5,FALSE)</f>
        <v>623059113602878878</v>
      </c>
      <c r="K370" s="22">
        <v>23.93</v>
      </c>
      <c r="L370" s="23"/>
    </row>
    <row r="371" spans="1:12" ht="22.5" customHeight="1">
      <c r="A371" s="9">
        <v>366</v>
      </c>
      <c r="B371" s="26" t="s">
        <v>896</v>
      </c>
      <c r="C371" s="11">
        <v>2000</v>
      </c>
      <c r="D371" s="27">
        <v>20191224</v>
      </c>
      <c r="E371" s="27">
        <v>20201224</v>
      </c>
      <c r="F371" s="14" t="s">
        <v>892</v>
      </c>
      <c r="G371" s="15">
        <v>3.625</v>
      </c>
      <c r="H371" s="11">
        <v>99</v>
      </c>
      <c r="I371" s="10" t="s">
        <v>18</v>
      </c>
      <c r="J371" s="14" t="str">
        <f>VLOOKUP(B369:B747,'[1]Sheet1'!$B$3:$F$336,5,FALSE)</f>
        <v>623059113602878704</v>
      </c>
      <c r="K371" s="22">
        <v>23.93</v>
      </c>
      <c r="L371" s="23"/>
    </row>
    <row r="372" spans="1:12" ht="22.5" customHeight="1">
      <c r="A372" s="9">
        <v>367</v>
      </c>
      <c r="B372" s="26" t="s">
        <v>897</v>
      </c>
      <c r="C372" s="11">
        <v>2000</v>
      </c>
      <c r="D372" s="27">
        <v>20191224</v>
      </c>
      <c r="E372" s="27">
        <v>20201224</v>
      </c>
      <c r="F372" s="14" t="s">
        <v>892</v>
      </c>
      <c r="G372" s="15">
        <v>3.625</v>
      </c>
      <c r="H372" s="11">
        <v>99</v>
      </c>
      <c r="I372" s="10" t="s">
        <v>18</v>
      </c>
      <c r="J372" s="14" t="str">
        <f>VLOOKUP(B370:B748,'[1]Sheet1'!$B$3:$F$336,5,FALSE)</f>
        <v>623059113602878712</v>
      </c>
      <c r="K372" s="22">
        <v>23.93</v>
      </c>
      <c r="L372" s="23"/>
    </row>
    <row r="373" spans="1:12" ht="22.5" customHeight="1">
      <c r="A373" s="9">
        <v>368</v>
      </c>
      <c r="B373" s="26" t="s">
        <v>898</v>
      </c>
      <c r="C373" s="11">
        <v>2000</v>
      </c>
      <c r="D373" s="27">
        <v>20191224</v>
      </c>
      <c r="E373" s="27">
        <v>20201224</v>
      </c>
      <c r="F373" s="14" t="s">
        <v>892</v>
      </c>
      <c r="G373" s="15">
        <v>3.625</v>
      </c>
      <c r="H373" s="11">
        <v>99</v>
      </c>
      <c r="I373" s="10" t="s">
        <v>18</v>
      </c>
      <c r="J373" s="14" t="str">
        <f>VLOOKUP(B371:B749,'[1]Sheet1'!$B$3:$F$336,5,FALSE)</f>
        <v>623059113602886418</v>
      </c>
      <c r="K373" s="22">
        <v>23.93</v>
      </c>
      <c r="L373" s="23"/>
    </row>
    <row r="374" spans="1:12" ht="22.5" customHeight="1">
      <c r="A374" s="9">
        <v>369</v>
      </c>
      <c r="B374" s="26" t="s">
        <v>899</v>
      </c>
      <c r="C374" s="11">
        <v>4000</v>
      </c>
      <c r="D374" s="27">
        <v>20191224</v>
      </c>
      <c r="E374" s="27">
        <v>20201224</v>
      </c>
      <c r="F374" s="14" t="s">
        <v>892</v>
      </c>
      <c r="G374" s="15">
        <v>3.625</v>
      </c>
      <c r="H374" s="11">
        <v>99</v>
      </c>
      <c r="I374" s="10" t="s">
        <v>18</v>
      </c>
      <c r="J374" s="14" t="str">
        <f>VLOOKUP(B372:B750,'[1]Sheet1'!$B$3:$F$336,5,FALSE)</f>
        <v>623059113602880189</v>
      </c>
      <c r="K374" s="22">
        <v>47.85</v>
      </c>
      <c r="L374" s="23"/>
    </row>
    <row r="375" spans="1:12" ht="22.5" customHeight="1">
      <c r="A375" s="9">
        <v>370</v>
      </c>
      <c r="B375" s="26" t="s">
        <v>900</v>
      </c>
      <c r="C375" s="11">
        <v>2000</v>
      </c>
      <c r="D375" s="27">
        <v>20191225</v>
      </c>
      <c r="E375" s="27">
        <v>20201225</v>
      </c>
      <c r="F375" s="14" t="s">
        <v>901</v>
      </c>
      <c r="G375" s="15">
        <v>3.625</v>
      </c>
      <c r="H375" s="11">
        <v>98</v>
      </c>
      <c r="I375" s="10" t="s">
        <v>18</v>
      </c>
      <c r="J375" s="14" t="str">
        <f>VLOOKUP(B373:B751,'[1]Sheet1'!$B$3:$F$336,5,FALSE)</f>
        <v>623059113601837271</v>
      </c>
      <c r="K375" s="22">
        <v>23.68</v>
      </c>
      <c r="L375" s="23"/>
    </row>
    <row r="376" spans="1:12" ht="22.5" customHeight="1">
      <c r="A376" s="9">
        <v>371</v>
      </c>
      <c r="B376" s="26" t="s">
        <v>902</v>
      </c>
      <c r="C376" s="11">
        <v>2000</v>
      </c>
      <c r="D376" s="27">
        <v>20191225</v>
      </c>
      <c r="E376" s="27">
        <v>20201225</v>
      </c>
      <c r="F376" s="14" t="s">
        <v>901</v>
      </c>
      <c r="G376" s="15">
        <v>3.625</v>
      </c>
      <c r="H376" s="11">
        <v>98</v>
      </c>
      <c r="I376" s="10" t="s">
        <v>18</v>
      </c>
      <c r="J376" s="14" t="str">
        <f>VLOOKUP(B374:B752,'[1]Sheet1'!$B$3:$F$336,5,FALSE)</f>
        <v>622991713601219686</v>
      </c>
      <c r="K376" s="22">
        <v>23.68</v>
      </c>
      <c r="L376" s="23"/>
    </row>
    <row r="377" spans="1:12" ht="22.5" customHeight="1">
      <c r="A377" s="9">
        <v>372</v>
      </c>
      <c r="B377" s="26" t="s">
        <v>903</v>
      </c>
      <c r="C377" s="11">
        <v>4000</v>
      </c>
      <c r="D377" s="27">
        <v>20191225</v>
      </c>
      <c r="E377" s="27">
        <v>20201225</v>
      </c>
      <c r="F377" s="14" t="s">
        <v>901</v>
      </c>
      <c r="G377" s="15">
        <v>3.625</v>
      </c>
      <c r="H377" s="11">
        <v>98</v>
      </c>
      <c r="I377" s="10" t="s">
        <v>18</v>
      </c>
      <c r="J377" s="14" t="str">
        <f>VLOOKUP(B375:B753,'[1]Sheet1'!$B$3:$F$336,5,FALSE)</f>
        <v>623059113602875270</v>
      </c>
      <c r="K377" s="22">
        <v>47.37</v>
      </c>
      <c r="L377" s="23"/>
    </row>
    <row r="378" spans="1:12" ht="22.5" customHeight="1">
      <c r="A378" s="9">
        <v>373</v>
      </c>
      <c r="B378" s="26" t="s">
        <v>904</v>
      </c>
      <c r="C378" s="11">
        <v>2000</v>
      </c>
      <c r="D378" s="27">
        <v>20191226</v>
      </c>
      <c r="E378" s="27">
        <v>20201226</v>
      </c>
      <c r="F378" s="14" t="s">
        <v>905</v>
      </c>
      <c r="G378" s="15">
        <v>3.625</v>
      </c>
      <c r="H378" s="11">
        <v>97</v>
      </c>
      <c r="I378" s="10" t="s">
        <v>18</v>
      </c>
      <c r="J378" s="14" t="str">
        <f>VLOOKUP(B376:B754,'[1]Sheet1'!$B$3:$F$336,5,FALSE)</f>
        <v>623059113601067580</v>
      </c>
      <c r="K378" s="22">
        <v>23.44</v>
      </c>
      <c r="L378" s="23"/>
    </row>
    <row r="379" spans="1:12" ht="22.5" customHeight="1">
      <c r="A379" s="9">
        <v>374</v>
      </c>
      <c r="B379" s="26" t="s">
        <v>906</v>
      </c>
      <c r="C379" s="11">
        <v>2000</v>
      </c>
      <c r="D379" s="27">
        <v>20191226</v>
      </c>
      <c r="E379" s="27">
        <v>20201226</v>
      </c>
      <c r="F379" s="14" t="s">
        <v>905</v>
      </c>
      <c r="G379" s="15">
        <v>3.625</v>
      </c>
      <c r="H379" s="11">
        <v>97</v>
      </c>
      <c r="I379" s="10" t="s">
        <v>18</v>
      </c>
      <c r="J379" s="14" t="str">
        <f>VLOOKUP(B377:B755,'[1]Sheet1'!$B$3:$F$336,5,FALSE)</f>
        <v>623059113602872541</v>
      </c>
      <c r="K379" s="22">
        <v>23.44</v>
      </c>
      <c r="L379" s="23"/>
    </row>
    <row r="380" spans="1:12" ht="22.5" customHeight="1">
      <c r="A380" s="9">
        <v>375</v>
      </c>
      <c r="B380" s="26" t="s">
        <v>907</v>
      </c>
      <c r="C380" s="11">
        <v>2000</v>
      </c>
      <c r="D380" s="27">
        <v>20191226</v>
      </c>
      <c r="E380" s="27">
        <v>20201226</v>
      </c>
      <c r="F380" s="14" t="s">
        <v>905</v>
      </c>
      <c r="G380" s="15">
        <v>3.625</v>
      </c>
      <c r="H380" s="11">
        <v>97</v>
      </c>
      <c r="I380" s="10" t="s">
        <v>18</v>
      </c>
      <c r="J380" s="14" t="str">
        <f>VLOOKUP(B378:B756,'[1]Sheet1'!$B$3:$F$336,5,FALSE)</f>
        <v>622991713601216898</v>
      </c>
      <c r="K380" s="22">
        <v>23.44</v>
      </c>
      <c r="L380" s="23"/>
    </row>
    <row r="381" spans="1:12" ht="22.5" customHeight="1">
      <c r="A381" s="9">
        <v>376</v>
      </c>
      <c r="B381" s="26" t="s">
        <v>908</v>
      </c>
      <c r="C381" s="11">
        <v>2000</v>
      </c>
      <c r="D381" s="27">
        <v>20191226</v>
      </c>
      <c r="E381" s="27">
        <v>20201226</v>
      </c>
      <c r="F381" s="14" t="s">
        <v>905</v>
      </c>
      <c r="G381" s="15">
        <v>3.625</v>
      </c>
      <c r="H381" s="11">
        <v>97</v>
      </c>
      <c r="I381" s="10" t="s">
        <v>18</v>
      </c>
      <c r="J381" s="14" t="str">
        <f>VLOOKUP(B379:B757,'[1]Sheet1'!$B$3:$F$336,5,FALSE)</f>
        <v>623059113602878902</v>
      </c>
      <c r="K381" s="22">
        <v>23.44</v>
      </c>
      <c r="L381" s="23"/>
    </row>
    <row r="382" spans="1:12" ht="22.5" customHeight="1">
      <c r="A382" s="9">
        <v>377</v>
      </c>
      <c r="B382" s="26" t="s">
        <v>909</v>
      </c>
      <c r="C382" s="11">
        <v>2000</v>
      </c>
      <c r="D382" s="27">
        <v>20191226</v>
      </c>
      <c r="E382" s="27">
        <v>20201226</v>
      </c>
      <c r="F382" s="14" t="s">
        <v>905</v>
      </c>
      <c r="G382" s="15">
        <v>3.625</v>
      </c>
      <c r="H382" s="11">
        <v>97</v>
      </c>
      <c r="I382" s="10" t="s">
        <v>18</v>
      </c>
      <c r="J382" s="14" t="str">
        <f>VLOOKUP(B380:B758,'[1]Sheet1'!$B$3:$F$336,5,FALSE)</f>
        <v>623059113602878738</v>
      </c>
      <c r="K382" s="22">
        <v>23.44</v>
      </c>
      <c r="L382" s="23"/>
    </row>
    <row r="383" spans="1:12" ht="22.5" customHeight="1">
      <c r="A383" s="9">
        <v>378</v>
      </c>
      <c r="B383" s="26" t="s">
        <v>910</v>
      </c>
      <c r="C383" s="11">
        <v>2000</v>
      </c>
      <c r="D383" s="27">
        <v>20191227</v>
      </c>
      <c r="E383" s="27">
        <v>20201227</v>
      </c>
      <c r="F383" s="14" t="s">
        <v>911</v>
      </c>
      <c r="G383" s="15">
        <v>3.625</v>
      </c>
      <c r="H383" s="11">
        <v>96</v>
      </c>
      <c r="I383" s="10" t="s">
        <v>18</v>
      </c>
      <c r="J383" s="14" t="str">
        <f>VLOOKUP(B381:B759,'[1]Sheet1'!$B$3:$F$336,5,FALSE)</f>
        <v>623059113601369119</v>
      </c>
      <c r="K383" s="22">
        <v>23.2</v>
      </c>
      <c r="L383" s="23"/>
    </row>
    <row r="384" spans="1:12" ht="22.5" customHeight="1">
      <c r="A384" s="9">
        <v>379</v>
      </c>
      <c r="B384" s="26" t="s">
        <v>912</v>
      </c>
      <c r="C384" s="11">
        <v>2000</v>
      </c>
      <c r="D384" s="27">
        <v>20191227</v>
      </c>
      <c r="E384" s="27">
        <v>20201227</v>
      </c>
      <c r="F384" s="14" t="s">
        <v>911</v>
      </c>
      <c r="G384" s="15">
        <v>3.625</v>
      </c>
      <c r="H384" s="11">
        <v>96</v>
      </c>
      <c r="I384" s="10" t="s">
        <v>18</v>
      </c>
      <c r="J384" s="14" t="str">
        <f>VLOOKUP(B382:B760,'[1]Sheet1'!$B$3:$F$336,5,FALSE)</f>
        <v>623059113602902181</v>
      </c>
      <c r="K384" s="22">
        <v>23.2</v>
      </c>
      <c r="L384" s="23"/>
    </row>
    <row r="385" spans="1:12" ht="22.5" customHeight="1">
      <c r="A385" s="9">
        <v>380</v>
      </c>
      <c r="B385" s="10" t="s">
        <v>913</v>
      </c>
      <c r="C385" s="11">
        <v>2000</v>
      </c>
      <c r="D385" s="27">
        <v>20191228</v>
      </c>
      <c r="E385" s="27">
        <v>20201228</v>
      </c>
      <c r="F385" s="14" t="s">
        <v>914</v>
      </c>
      <c r="G385" s="15">
        <v>3.625</v>
      </c>
      <c r="H385" s="11">
        <v>95</v>
      </c>
      <c r="I385" s="10" t="s">
        <v>18</v>
      </c>
      <c r="J385" s="14" t="str">
        <f>VLOOKUP(B383:B761,'[1]Sheet1'!$B$3:$F$336,5,FALSE)</f>
        <v>623059113600333694</v>
      </c>
      <c r="K385" s="22">
        <v>22.96</v>
      </c>
      <c r="L385" s="23"/>
    </row>
    <row r="386" spans="1:12" ht="22.5" customHeight="1">
      <c r="A386" s="9">
        <v>381</v>
      </c>
      <c r="B386" s="26" t="s">
        <v>915</v>
      </c>
      <c r="C386" s="11">
        <v>2000</v>
      </c>
      <c r="D386" s="27">
        <v>20191230</v>
      </c>
      <c r="E386" s="27">
        <v>20201230</v>
      </c>
      <c r="F386" s="14" t="s">
        <v>916</v>
      </c>
      <c r="G386" s="15">
        <v>3.625</v>
      </c>
      <c r="H386" s="11">
        <v>93</v>
      </c>
      <c r="I386" s="10" t="s">
        <v>18</v>
      </c>
      <c r="J386" s="14" t="str">
        <f>VLOOKUP(B384:B762,'[1]Sheet1'!$B$3:$F$336,5,FALSE)</f>
        <v>623059113602902256</v>
      </c>
      <c r="K386" s="22">
        <v>22.48</v>
      </c>
      <c r="L386" s="23"/>
    </row>
    <row r="387" spans="1:12" ht="22.5" customHeight="1">
      <c r="A387" s="29" t="s">
        <v>267</v>
      </c>
      <c r="B387" s="30"/>
      <c r="C387" s="23"/>
      <c r="D387" s="23"/>
      <c r="E387" s="23"/>
      <c r="F387" s="23"/>
      <c r="G387" s="23"/>
      <c r="H387" s="23"/>
      <c r="I387" s="23"/>
      <c r="J387" s="23"/>
      <c r="K387" s="31">
        <f>SUM(K6:K386)</f>
        <v>12989.63999999997</v>
      </c>
      <c r="L387" s="23"/>
    </row>
  </sheetData>
  <sheetProtection/>
  <autoFilter ref="A5:L387"/>
  <mergeCells count="16">
    <mergeCell ref="A1:C1"/>
    <mergeCell ref="A2:L2"/>
    <mergeCell ref="B3:E3"/>
    <mergeCell ref="K3:L3"/>
    <mergeCell ref="I4:J4"/>
    <mergeCell ref="A387:B387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L4:L5"/>
  </mergeCells>
  <printOptions/>
  <pageMargins left="0.8263888888888888" right="0.5902777777777778" top="0.7868055555555555" bottom="0.511805555555555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2018-06-01T06:37:54Z</dcterms:created>
  <dcterms:modified xsi:type="dcterms:W3CDTF">2020-04-15T01:11:06Z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11</vt:lpwstr>
  </property>
</Properties>
</file>